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clayt\Downloads\"/>
    </mc:Choice>
  </mc:AlternateContent>
  <xr:revisionPtr revIDLastSave="0" documentId="8_{80AF2100-7E6F-4CD2-AAB9-12201B183C24}" xr6:coauthVersionLast="47" xr6:coauthVersionMax="47" xr10:uidLastSave="{00000000-0000-0000-0000-000000000000}"/>
  <bookViews>
    <workbookView xWindow="-120" yWindow="-120" windowWidth="29040" windowHeight="15840" xr2:uid="{00000000-000D-0000-FFFF-FFFF00000000}"/>
  </bookViews>
  <sheets>
    <sheet name="GERAL" sheetId="1" r:id="rId1"/>
  </sheets>
  <definedNames>
    <definedName name="_xlnm._FilterDatabase" localSheetId="0" hidden="1">GERAL!$A$1:$AF$85</definedName>
  </definedNames>
  <calcPr calcId="181029"/>
</workbook>
</file>

<file path=xl/calcChain.xml><?xml version="1.0" encoding="utf-8"?>
<calcChain xmlns="http://schemas.openxmlformats.org/spreadsheetml/2006/main">
  <c r="Q85" i="1" l="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alcChain>
</file>

<file path=xl/sharedStrings.xml><?xml version="1.0" encoding="utf-8"?>
<sst xmlns="http://schemas.openxmlformats.org/spreadsheetml/2006/main" count="960" uniqueCount="180">
  <si>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</si>
  <si>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</si>
  <si>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</si>
  <si>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</si>
  <si>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</si>
  <si>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</si>
  <si>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</si>
  <si>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</si>
  <si>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</si>
  <si>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</si>
  <si>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</si>
  <si>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</si>
  <si>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</si>
  <si>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</si>
  <si>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</si>
  <si>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</si>
  <si>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</si>
  <si>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2º</t>
  </si>
  <si>
    <t>1ª CÂMARA</t>
  </si>
  <si>
    <t>020.941/2021-8</t>
  </si>
  <si>
    <t>-</t>
  </si>
  <si>
    <t>CIENTIFICAÇÃO</t>
  </si>
  <si>
    <t>SEFIP</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</si>
  <si>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</si>
  <si>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NÃO</t>
  </si>
  <si>
    <t>0 DIAS</t>
  </si>
  <si>
    <t>NÃO SE APLICA</t>
  </si>
  <si>
    <t>UFRPE</t>
  </si>
  <si>
    <t>2ª CÂMARA</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</si>
  <si>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</si>
  <si>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</si>
  <si>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</si>
  <si>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</si>
  <si>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</si>
  <si>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</si>
  <si>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</si>
  <si>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</si>
  <si>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</si>
  <si>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</si>
  <si>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</si>
  <si>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</si>
  <si>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</si>
  <si>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</si>
  <si>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</si>
  <si>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</si>
  <si>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</si>
  <si>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</si>
  <si>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</si>
  <si>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</si>
  <si>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</si>
  <si>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</si>
  <si>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</si>
  <si>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</si>
  <si>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</si>
  <si>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</si>
  <si>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</si>
  <si>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</si>
  <si>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</si>
  <si>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</si>
  <si>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</si>
  <si>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</si>
  <si>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</si>
  <si>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</si>
  <si>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</si>
  <si>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</si>
  <si>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</si>
  <si>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</si>
  <si>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</si>
  <si>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</si>
  <si>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</si>
  <si>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</si>
  <si>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</si>
  <si>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</si>
  <si>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</si>
  <si>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</si>
  <si>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</si>
  <si>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</si>
  <si>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</si>
  <si>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</si>
  <si>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</si>
  <si>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</si>
  <si>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</si>
  <si>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</si>
  <si>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</si>
  <si>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</si>
  <si>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</si>
  <si>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</si>
  <si>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</si>
  <si>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PLENÁRIO</t>
  </si>
  <si>
    <t>037.081/2020-9</t>
  </si>
  <si>
    <t>SecexEduc</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</si>
  <si>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</si>
  <si>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</si>
  <si>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SEFTI</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</si>
  <si>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</si>
  <si>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</si>
  <si>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</si>
  <si>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</si>
  <si>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RECOMENDAÇÃO</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</si>
  <si>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</si>
  <si>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1º</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</si>
  <si>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</si>
  <si>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</si>
  <si>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</si>
  <si>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</si>
  <si>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</si>
  <si>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t>006.953/2021-2</t>
  </si>
  <si>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</si>
  <si>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</si>
  <si>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</si>
  <si>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</si>
  <si>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</si>
  <si>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</si>
  <si>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</si>
  <si>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</si>
  <si>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</si>
  <si>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</si>
  <si>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</si>
  <si>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</si>
  <si>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</si>
  <si>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</si>
  <si>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</si>
  <si>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</si>
  <si>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</si>
  <si>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</si>
  <si>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</si>
  <si>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</si>
  <si>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</si>
  <si>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</si>
  <si>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</si>
  <si>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</si>
  <si>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</si>
  <si>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</si>
  <si>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</si>
  <si>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</si>
  <si>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</si>
  <si>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</si>
  <si>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</si>
  <si>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</si>
  <si>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</si>
  <si>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</si>
  <si>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</si>
  <si>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</si>
  <si>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</si>
  <si>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</si>
  <si>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</si>
  <si>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</si>
  <si>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</si>
  <si>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</si>
  <si>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</si>
  <si>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</si>
  <si>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</si>
  <si>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</si>
  <si>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</si>
  <si>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</si>
  <si>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</si>
  <si>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</si>
  <si>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</si>
  <si>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</si>
  <si>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</si>
  <si>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</si>
  <si>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</si>
  <si>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</si>
  <si>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</si>
  <si>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</si>
  <si>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</si>
  <si>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</si>
  <si>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</si>
  <si>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</si>
  <si>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</si>
  <si>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</si>
  <si>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</si>
  <si>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</si>
  <si>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</si>
  <si>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</si>
  <si>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</si>
  <si>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</si>
  <si>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</si>
  <si>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www.tcu.gov.br/acordaos..</t>
  </si>
  <si>
    <t>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www.tcu.gov.br/acordaos.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</si>
</sst>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0"/>
      <color rgb="FF000000"/>
      <name val="Arial"/>
    </font>
    <font>
      <b/>
      <sz val="10"/>
      <color rgb="FFFFFFFF"/>
      <name val="Arial"/>
    </font>
    <font>
      <sz val="10"/>
      <color theme="1"/>
      <name val="Arial"/>
    </font>
    <font>
      <u/>
      <sz val="10"/>
      <color rgb="FF1155CC"/>
      <name val="Arial"/>
    </font>
    <font>
      <u/>
      <sz val="10"/>
      <color rgb="FF1155CC"/>
      <name val="Arial"/>
    </font>
    <font>
      <sz val="10"/>
      <color rgb="FF000000"/>
      <name val="Arial"/>
    </font>
  </fonts>
  <fills count="6">
    <fill>
      <patternFill patternType="none"/>
    </fill>
    <fill>
      <patternFill patternType="gray125"/>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rgb="FFFFF2CC"/>
        <bgColor rgb="FFFFF2CC"/>
      </patternFill>
    </fill>
  </fills>
  <borders count="1">
    <border>
      <left/>
      <right/>
      <top/>
      <bottom/>
      <diagonal/>
    </border>
  </borders>
  <cellStyleXfs count="1">
    <xf numFmtId="0" fontId="0" fillId="0" borderId="0"/>
  </cellStyleXfs>
  <cellXfs count="23">
    <xf numFmtId="0" fontId="0" fillId="0" borderId="0" xfId="0" applyFont="1" applyAlignment="1"/>
    <xf numFmtId="0" fontId="1"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3"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xf>
    <xf numFmtId="0" fontId="4" fillId="4" borderId="0" xfId="0" applyFont="1" applyFill="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0" fontId="5" fillId="4" borderId="0" xfId="0" applyFont="1" applyFill="1" applyAlignment="1">
      <alignment horizontal="left" wrapText="1"/>
    </xf>
    <xf numFmtId="0" fontId="2" fillId="0" borderId="0" xfId="0" applyFont="1" applyAlignment="1">
      <alignment horizontal="center" vertical="center"/>
    </xf>
    <xf numFmtId="3" fontId="2" fillId="0" borderId="0" xfId="0" applyNumberFormat="1" applyFont="1" applyAlignment="1">
      <alignment horizontal="center" vertical="center"/>
    </xf>
    <xf numFmtId="0" fontId="2" fillId="5" borderId="0" xfId="0" applyFont="1" applyFill="1" applyAlignment="1">
      <alignment horizontal="left" vertical="top" wrapText="1"/>
    </xf>
    <xf numFmtId="0" fontId="2"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5"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80"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40"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F85"/>
  <sheetViews>
    <sheetView tabSelected="1" workbookViewId="0">
      <pane ySplit="1" topLeftCell="A2" activePane="bottomLeft" state="frozen"/>
      <selection pane="bottomLeft" activeCell="J39" sqref="J39"/>
    </sheetView>
  </sheetViews>
  <sheetFormatPr defaultColWidth="0" defaultRowHeight="15.75" customHeight="1" zeroHeight="1" x14ac:dyDescent="0.2"/>
  <cols>
    <col min="1" max="1" width="10.28515625" customWidth="1"/>
    <col min="2" max="2" width="16.42578125" customWidth="1"/>
    <col min="3" max="3" width="15.85546875" customWidth="1"/>
    <col min="4" max="4" width="16.42578125" customWidth="1"/>
    <col min="5" max="5" width="16.7109375" customWidth="1"/>
    <col min="6" max="6" width="21" customWidth="1"/>
    <col min="7" max="7" width="23.85546875" customWidth="1"/>
    <col min="8" max="8" width="19.42578125" customWidth="1"/>
    <col min="9" max="9" width="15" customWidth="1"/>
    <col min="10" max="10" width="67.7109375" customWidth="1"/>
    <col min="11" max="11" width="17.28515625" customWidth="1"/>
    <col min="12" max="12" width="16" customWidth="1"/>
    <col min="13" max="13" width="70.5703125" customWidth="1"/>
    <col min="14" max="14" width="22.140625" customWidth="1"/>
    <col min="15" max="15" width="48.7109375" customWidth="1"/>
    <col min="16" max="16" width="19.28515625" customWidth="1"/>
    <col min="17" max="17" width="23" customWidth="1"/>
    <col min="18" max="32" width="14.42578125" hidden="1" customWidth="1"/>
    <col min="33" max="16384" width="14.42578125" hidden="1"/>
  </cols>
  <sheetData>
    <row r="1" spans="1:32" ht="60.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c r="S1" s="2"/>
      <c r="T1" s="2"/>
      <c r="U1" s="2"/>
      <c r="V1" s="3"/>
      <c r="W1" s="3"/>
      <c r="X1" s="3"/>
      <c r="Y1" s="3"/>
      <c r="Z1" s="3"/>
      <c r="AA1" s="3"/>
      <c r="AB1" s="3"/>
      <c r="AC1" s="3"/>
      <c r="AD1" s="3"/>
      <c r="AE1" s="3"/>
      <c r="AF1" s="3"/>
    </row>
    <row r="2" spans="1:32" ht="114.75" x14ac:dyDescent="0.2">
      <c r="A2" s="4">
        <f>IF(B2="","",1)</f>
        <v>1</v>
      </c>
      <c r="B2" s="5">
        <v>2021</v>
      </c>
      <c r="C2" s="5" t="s">
        <v>17</v>
      </c>
      <c r="D2" s="6">
        <v>10086</v>
      </c>
      <c r="E2" s="5" t="s">
        <v>18</v>
      </c>
      <c r="F2" s="5" t="s">
        <v>19</v>
      </c>
      <c r="G2" s="5" t="s">
        <v>20</v>
      </c>
      <c r="H2" s="5" t="s">
        <v>21</v>
      </c>
      <c r="I2" s="5" t="s">
        <v>22</v>
      </c>
      <c r="J2" s="7" t="s">
        <v>23</v>
      </c>
      <c r="K2" s="5" t="s">
        <v>24</v>
      </c>
      <c r="L2" s="5" t="s">
        <v>25</v>
      </c>
      <c r="M2" s="8"/>
      <c r="N2" s="9" t="s">
        <v>26</v>
      </c>
      <c r="O2" s="5" t="s">
        <v>27</v>
      </c>
      <c r="P2" s="4" t="str">
        <f t="shared" si="0"/>
        <v>2º / 2021</v>
      </c>
      <c r="Q2" s="10" t="str">
        <f t="shared" si="0"/>
        <v>10086/2021-1ª CÂMARA</v>
      </c>
    </row>
    <row r="3" spans="1:32" ht="140.25" x14ac:dyDescent="0.2">
      <c r="A3" s="4">
        <f t="shared" si="0"/>
        <v>2</v>
      </c>
      <c r="B3" s="5">
        <v>2021</v>
      </c>
      <c r="C3" s="5" t="s">
        <v>17</v>
      </c>
      <c r="D3" s="6">
        <v>9772</v>
      </c>
      <c r="E3" s="5" t="s">
        <v>28</v>
      </c>
      <c r="F3" s="5" t="s">
        <v>29</v>
      </c>
      <c r="G3" s="5" t="s">
        <v>20</v>
      </c>
      <c r="H3" s="5" t="s">
        <v>21</v>
      </c>
      <c r="I3" s="5" t="s">
        <v>30</v>
      </c>
      <c r="J3" s="7" t="s">
        <v>31</v>
      </c>
      <c r="K3" s="5" t="s">
        <v>24</v>
      </c>
      <c r="L3" s="5" t="s">
        <v>25</v>
      </c>
      <c r="M3" s="8"/>
      <c r="N3" s="9" t="s">
        <v>26</v>
      </c>
      <c r="O3" s="5" t="s">
        <v>27</v>
      </c>
      <c r="P3" s="4" t="str">
        <f t="shared" si="0"/>
        <v>2º / 2021</v>
      </c>
      <c r="Q3" s="10" t="str">
        <f t="shared" si="0"/>
        <v>9772/2021-2ª CÂMARA</v>
      </c>
    </row>
    <row r="4" spans="1:32" ht="409.5" x14ac:dyDescent="0.2">
      <c r="A4" s="4">
        <f t="shared" si="0"/>
        <v>3</v>
      </c>
      <c r="B4" s="5">
        <v>2021</v>
      </c>
      <c r="C4" s="5" t="s">
        <v>17</v>
      </c>
      <c r="D4" s="6">
        <v>8660</v>
      </c>
      <c r="E4" s="5" t="s">
        <v>28</v>
      </c>
      <c r="F4" s="5" t="s">
        <v>32</v>
      </c>
      <c r="G4" s="5" t="s">
        <v>20</v>
      </c>
      <c r="H4" s="5" t="s">
        <v>21</v>
      </c>
      <c r="I4" s="5" t="s">
        <v>22</v>
      </c>
      <c r="J4" s="7" t="s">
        <v>33</v>
      </c>
      <c r="K4" s="5" t="s">
        <v>34</v>
      </c>
      <c r="L4" s="5" t="s">
        <v>35</v>
      </c>
      <c r="M4" s="8" t="s">
        <v>36</v>
      </c>
      <c r="N4" s="9" t="s">
        <v>37</v>
      </c>
      <c r="O4" s="5" t="s">
        <v>27</v>
      </c>
      <c r="P4" s="4" t="str">
        <f t="shared" si="0"/>
        <v>2º / 2021</v>
      </c>
      <c r="Q4" s="10" t="str">
        <f t="shared" si="0"/>
        <v>8660/2021-2ª CÂMARA</v>
      </c>
    </row>
    <row r="5" spans="1:32" ht="191.25" x14ac:dyDescent="0.2">
      <c r="A5" s="4">
        <f t="shared" si="0"/>
        <v>4</v>
      </c>
      <c r="B5" s="5">
        <v>2021</v>
      </c>
      <c r="C5" s="5" t="s">
        <v>17</v>
      </c>
      <c r="D5" s="11">
        <v>8499</v>
      </c>
      <c r="E5" s="5" t="s">
        <v>18</v>
      </c>
      <c r="F5" s="5" t="s">
        <v>38</v>
      </c>
      <c r="G5" s="5" t="s">
        <v>20</v>
      </c>
      <c r="H5" s="5" t="s">
        <v>39</v>
      </c>
      <c r="I5" s="5" t="s">
        <v>22</v>
      </c>
      <c r="J5" s="7" t="s">
        <v>40</v>
      </c>
      <c r="K5" s="5" t="s">
        <v>34</v>
      </c>
      <c r="L5" s="12">
        <v>44370</v>
      </c>
      <c r="M5" s="8" t="s">
        <v>41</v>
      </c>
      <c r="N5" s="9" t="s">
        <v>37</v>
      </c>
      <c r="O5" s="5" t="s">
        <v>27</v>
      </c>
      <c r="P5" s="4" t="str">
        <f t="shared" si="0"/>
        <v>2º / 2021</v>
      </c>
      <c r="Q5" s="10" t="str">
        <f t="shared" si="0"/>
        <v>8499/2021-1ª CÂMARA</v>
      </c>
    </row>
    <row r="6" spans="1:32" ht="191.25" x14ac:dyDescent="0.2">
      <c r="A6" s="4">
        <f t="shared" si="0"/>
        <v>5</v>
      </c>
      <c r="B6" s="5">
        <v>2021</v>
      </c>
      <c r="C6" s="5" t="s">
        <v>17</v>
      </c>
      <c r="D6" s="11">
        <v>8499</v>
      </c>
      <c r="E6" s="5" t="s">
        <v>18</v>
      </c>
      <c r="F6" s="5" t="s">
        <v>38</v>
      </c>
      <c r="G6" s="5" t="s">
        <v>20</v>
      </c>
      <c r="H6" s="5" t="s">
        <v>39</v>
      </c>
      <c r="I6" s="5" t="s">
        <v>22</v>
      </c>
      <c r="J6" s="7" t="s">
        <v>42</v>
      </c>
      <c r="K6" s="5" t="s">
        <v>34</v>
      </c>
      <c r="L6" s="12">
        <v>44385</v>
      </c>
      <c r="M6" s="8" t="s">
        <v>41</v>
      </c>
      <c r="N6" s="9" t="s">
        <v>37</v>
      </c>
      <c r="O6" s="5" t="s">
        <v>27</v>
      </c>
      <c r="P6" s="4" t="str">
        <f t="shared" si="0"/>
        <v>2º / 2021</v>
      </c>
      <c r="Q6" s="10" t="str">
        <f t="shared" si="0"/>
        <v>8499/2021-1ª CÂMARA</v>
      </c>
    </row>
    <row r="7" spans="1:32" ht="369.75" x14ac:dyDescent="0.2">
      <c r="A7" s="4">
        <f t="shared" si="0"/>
        <v>6</v>
      </c>
      <c r="B7" s="5">
        <v>2021</v>
      </c>
      <c r="C7" s="5" t="s">
        <v>17</v>
      </c>
      <c r="D7" s="11">
        <v>8499</v>
      </c>
      <c r="E7" s="5" t="s">
        <v>18</v>
      </c>
      <c r="F7" s="5" t="s">
        <v>43</v>
      </c>
      <c r="G7" s="5" t="s">
        <v>20</v>
      </c>
      <c r="H7" s="5" t="s">
        <v>21</v>
      </c>
      <c r="I7" s="5" t="s">
        <v>22</v>
      </c>
      <c r="J7" s="7" t="s">
        <v>44</v>
      </c>
      <c r="K7" s="5" t="s">
        <v>34</v>
      </c>
      <c r="L7" s="5" t="s">
        <v>35</v>
      </c>
      <c r="M7" s="8" t="s">
        <v>45</v>
      </c>
      <c r="N7" s="9" t="s">
        <v>37</v>
      </c>
      <c r="O7" s="5" t="s">
        <v>27</v>
      </c>
      <c r="P7" s="4" t="str">
        <f t="shared" si="0"/>
        <v>2º / 2021</v>
      </c>
      <c r="Q7" s="10" t="str">
        <f t="shared" si="0"/>
        <v>8499/2021-1ª CÂMARA</v>
      </c>
    </row>
    <row r="8" spans="1:32" ht="76.5" x14ac:dyDescent="0.2">
      <c r="A8" s="4">
        <f t="shared" si="0"/>
        <v>7</v>
      </c>
      <c r="B8" s="5">
        <v>2021</v>
      </c>
      <c r="C8" s="5" t="s">
        <v>17</v>
      </c>
      <c r="D8" s="6">
        <v>8417</v>
      </c>
      <c r="E8" s="5" t="s">
        <v>28</v>
      </c>
      <c r="F8" s="5" t="s">
        <v>46</v>
      </c>
      <c r="G8" s="5" t="s">
        <v>20</v>
      </c>
      <c r="H8" s="5" t="s">
        <v>21</v>
      </c>
      <c r="I8" s="5" t="s">
        <v>22</v>
      </c>
      <c r="J8" s="7" t="s">
        <v>47</v>
      </c>
      <c r="K8" s="5" t="s">
        <v>24</v>
      </c>
      <c r="L8" s="5" t="s">
        <v>20</v>
      </c>
      <c r="M8" s="8" t="s">
        <v>20</v>
      </c>
      <c r="N8" s="9" t="s">
        <v>26</v>
      </c>
      <c r="O8" s="5" t="s">
        <v>27</v>
      </c>
      <c r="P8" s="4" t="str">
        <f t="shared" si="0"/>
        <v>2º / 2021</v>
      </c>
      <c r="Q8" s="10" t="str">
        <f t="shared" si="0"/>
        <v>8417/2021-2ª CÂMARA</v>
      </c>
    </row>
    <row r="9" spans="1:32" ht="102" x14ac:dyDescent="0.2">
      <c r="A9" s="4">
        <f t="shared" si="0"/>
        <v>8</v>
      </c>
      <c r="B9" s="5">
        <v>2021</v>
      </c>
      <c r="C9" s="5" t="s">
        <v>17</v>
      </c>
      <c r="D9" s="6">
        <v>8417</v>
      </c>
      <c r="E9" s="5" t="s">
        <v>28</v>
      </c>
      <c r="F9" s="5" t="s">
        <v>48</v>
      </c>
      <c r="G9" s="5" t="s">
        <v>20</v>
      </c>
      <c r="H9" s="5" t="s">
        <v>21</v>
      </c>
      <c r="I9" s="5" t="s">
        <v>22</v>
      </c>
      <c r="J9" s="7" t="s">
        <v>49</v>
      </c>
      <c r="K9" s="5" t="s">
        <v>24</v>
      </c>
      <c r="L9" s="5" t="s">
        <v>25</v>
      </c>
      <c r="M9" s="13"/>
      <c r="N9" s="9" t="s">
        <v>37</v>
      </c>
      <c r="O9" s="5" t="s">
        <v>27</v>
      </c>
      <c r="P9" s="4" t="str">
        <f t="shared" si="0"/>
        <v>2º / 2021</v>
      </c>
      <c r="Q9" s="10" t="str">
        <f t="shared" si="0"/>
        <v>8417/2021-2ª CÂMARA</v>
      </c>
    </row>
    <row r="10" spans="1:32" ht="51" x14ac:dyDescent="0.2">
      <c r="A10" s="4">
        <f t="shared" si="0"/>
        <v>9</v>
      </c>
      <c r="B10" s="5">
        <v>2021</v>
      </c>
      <c r="C10" s="5" t="s">
        <v>17</v>
      </c>
      <c r="D10" s="6">
        <v>7589</v>
      </c>
      <c r="E10" s="5" t="s">
        <v>18</v>
      </c>
      <c r="F10" s="5" t="s">
        <v>50</v>
      </c>
      <c r="G10" s="5" t="s">
        <v>50</v>
      </c>
      <c r="H10" s="5" t="s">
        <v>21</v>
      </c>
      <c r="I10" s="5" t="s">
        <v>22</v>
      </c>
      <c r="J10" s="7" t="s">
        <v>51</v>
      </c>
      <c r="K10" s="5" t="s">
        <v>24</v>
      </c>
      <c r="L10" s="5" t="s">
        <v>25</v>
      </c>
      <c r="M10" s="13"/>
      <c r="N10" s="9" t="s">
        <v>26</v>
      </c>
      <c r="O10" s="5" t="s">
        <v>27</v>
      </c>
      <c r="P10" s="4" t="str">
        <f t="shared" si="0"/>
        <v>2º / 2021</v>
      </c>
      <c r="Q10" s="10" t="str">
        <f t="shared" si="0"/>
        <v>7589/2021-1ª CÂMARA</v>
      </c>
    </row>
    <row r="11" spans="1:32" ht="216.75" x14ac:dyDescent="0.2">
      <c r="A11" s="4">
        <f t="shared" si="0"/>
        <v>10</v>
      </c>
      <c r="B11" s="5">
        <v>2021</v>
      </c>
      <c r="C11" s="5" t="s">
        <v>17</v>
      </c>
      <c r="D11" s="6">
        <v>7589</v>
      </c>
      <c r="E11" s="5" t="s">
        <v>18</v>
      </c>
      <c r="F11" s="5" t="s">
        <v>50</v>
      </c>
      <c r="G11" s="5" t="s">
        <v>20</v>
      </c>
      <c r="H11" s="5" t="s">
        <v>39</v>
      </c>
      <c r="I11" s="5" t="s">
        <v>22</v>
      </c>
      <c r="J11" s="7" t="s">
        <v>52</v>
      </c>
      <c r="K11" s="5" t="s">
        <v>34</v>
      </c>
      <c r="L11" s="12">
        <v>44364</v>
      </c>
      <c r="M11" s="8" t="s">
        <v>53</v>
      </c>
      <c r="N11" s="9" t="s">
        <v>37</v>
      </c>
      <c r="O11" s="5" t="s">
        <v>27</v>
      </c>
      <c r="P11" s="4" t="str">
        <f t="shared" si="0"/>
        <v>2º / 2021</v>
      </c>
      <c r="Q11" s="10" t="str">
        <f t="shared" si="0"/>
        <v>7589/2021-1ª CÂMARA</v>
      </c>
    </row>
    <row r="12" spans="1:32" ht="89.25" x14ac:dyDescent="0.2">
      <c r="A12" s="4">
        <f t="shared" si="0"/>
        <v>11</v>
      </c>
      <c r="B12" s="5">
        <v>2021</v>
      </c>
      <c r="C12" s="5" t="s">
        <v>17</v>
      </c>
      <c r="D12" s="6">
        <v>7589</v>
      </c>
      <c r="E12" s="5" t="s">
        <v>18</v>
      </c>
      <c r="F12" s="5" t="s">
        <v>50</v>
      </c>
      <c r="G12" s="5" t="s">
        <v>20</v>
      </c>
      <c r="H12" s="5" t="s">
        <v>39</v>
      </c>
      <c r="I12" s="5" t="s">
        <v>22</v>
      </c>
      <c r="J12" s="7" t="s">
        <v>54</v>
      </c>
      <c r="K12" s="5" t="s">
        <v>34</v>
      </c>
      <c r="L12" s="12">
        <v>44364</v>
      </c>
      <c r="M12" s="8" t="s">
        <v>53</v>
      </c>
      <c r="N12" s="9" t="s">
        <v>37</v>
      </c>
      <c r="O12" s="5" t="s">
        <v>27</v>
      </c>
      <c r="P12" s="4" t="str">
        <f t="shared" si="0"/>
        <v>2º / 2021</v>
      </c>
      <c r="Q12" s="10" t="str">
        <f t="shared" si="0"/>
        <v>7589/2021-1ª CÂMARA</v>
      </c>
    </row>
    <row r="13" spans="1:32" ht="89.25" x14ac:dyDescent="0.2">
      <c r="A13" s="4">
        <f t="shared" si="0"/>
        <v>12</v>
      </c>
      <c r="B13" s="5">
        <v>2021</v>
      </c>
      <c r="C13" s="5" t="s">
        <v>17</v>
      </c>
      <c r="D13" s="6">
        <v>7589</v>
      </c>
      <c r="E13" s="5" t="s">
        <v>18</v>
      </c>
      <c r="F13" s="5" t="s">
        <v>50</v>
      </c>
      <c r="G13" s="5" t="s">
        <v>20</v>
      </c>
      <c r="H13" s="5" t="s">
        <v>39</v>
      </c>
      <c r="I13" s="5" t="s">
        <v>22</v>
      </c>
      <c r="J13" s="14" t="s">
        <v>55</v>
      </c>
      <c r="K13" s="5" t="s">
        <v>34</v>
      </c>
      <c r="L13" s="12">
        <v>44364</v>
      </c>
      <c r="M13" s="8" t="s">
        <v>53</v>
      </c>
      <c r="N13" s="9" t="s">
        <v>37</v>
      </c>
      <c r="O13" s="5" t="s">
        <v>27</v>
      </c>
      <c r="P13" s="4" t="str">
        <f t="shared" si="0"/>
        <v>2º / 2021</v>
      </c>
      <c r="Q13" s="10" t="str">
        <f t="shared" si="0"/>
        <v>7589/2021-1ª CÂMARA</v>
      </c>
    </row>
    <row r="14" spans="1:32" ht="331.5" x14ac:dyDescent="0.2">
      <c r="A14" s="4">
        <f t="shared" si="0"/>
        <v>13</v>
      </c>
      <c r="B14" s="5">
        <v>2021</v>
      </c>
      <c r="C14" s="5" t="s">
        <v>17</v>
      </c>
      <c r="D14" s="6">
        <v>7589</v>
      </c>
      <c r="E14" s="5" t="s">
        <v>18</v>
      </c>
      <c r="F14" s="5" t="s">
        <v>50</v>
      </c>
      <c r="G14" s="5" t="s">
        <v>20</v>
      </c>
      <c r="H14" s="5" t="s">
        <v>21</v>
      </c>
      <c r="I14" s="5" t="s">
        <v>22</v>
      </c>
      <c r="J14" s="7" t="s">
        <v>56</v>
      </c>
      <c r="K14" s="5" t="s">
        <v>34</v>
      </c>
      <c r="L14" s="5" t="s">
        <v>35</v>
      </c>
      <c r="M14" s="7" t="s">
        <v>57</v>
      </c>
      <c r="N14" s="9" t="s">
        <v>58</v>
      </c>
      <c r="O14" s="5" t="s">
        <v>27</v>
      </c>
      <c r="P14" s="4" t="str">
        <f t="shared" si="0"/>
        <v>2º / 2021</v>
      </c>
      <c r="Q14" s="10" t="str">
        <f t="shared" si="0"/>
        <v>7589/2021-1ª CÂMARA</v>
      </c>
    </row>
    <row r="15" spans="1:32" ht="76.5" x14ac:dyDescent="0.2">
      <c r="A15" s="4">
        <f t="shared" si="0"/>
        <v>14</v>
      </c>
      <c r="B15" s="5">
        <v>2021</v>
      </c>
      <c r="C15" s="5" t="s">
        <v>17</v>
      </c>
      <c r="D15" s="6">
        <v>7066</v>
      </c>
      <c r="E15" s="5" t="s">
        <v>18</v>
      </c>
      <c r="F15" s="5" t="s">
        <v>59</v>
      </c>
      <c r="G15" s="5" t="s">
        <v>20</v>
      </c>
      <c r="H15" s="5" t="s">
        <v>21</v>
      </c>
      <c r="I15" s="5" t="s">
        <v>22</v>
      </c>
      <c r="J15" s="7" t="s">
        <v>60</v>
      </c>
      <c r="K15" s="5" t="s">
        <v>24</v>
      </c>
      <c r="L15" s="5" t="s">
        <v>25</v>
      </c>
      <c r="M15" s="8"/>
      <c r="N15" s="9" t="s">
        <v>26</v>
      </c>
      <c r="O15" s="5" t="s">
        <v>27</v>
      </c>
      <c r="P15" s="4" t="str">
        <f t="shared" si="0"/>
        <v>2º / 2021</v>
      </c>
      <c r="Q15" s="10" t="str">
        <f t="shared" si="0"/>
        <v>7066/2021-1ª CÂMARA</v>
      </c>
    </row>
    <row r="16" spans="1:32" ht="114.75" x14ac:dyDescent="0.2">
      <c r="A16" s="4">
        <f t="shared" si="0"/>
        <v>15</v>
      </c>
      <c r="B16" s="5">
        <v>2021</v>
      </c>
      <c r="C16" s="5" t="s">
        <v>17</v>
      </c>
      <c r="D16" s="6">
        <v>7066</v>
      </c>
      <c r="E16" s="5" t="s">
        <v>18</v>
      </c>
      <c r="F16" s="5" t="s">
        <v>59</v>
      </c>
      <c r="G16" s="5" t="s">
        <v>20</v>
      </c>
      <c r="H16" s="5" t="s">
        <v>21</v>
      </c>
      <c r="I16" s="5" t="s">
        <v>22</v>
      </c>
      <c r="J16" s="7" t="s">
        <v>61</v>
      </c>
      <c r="K16" s="5" t="s">
        <v>24</v>
      </c>
      <c r="L16" s="5" t="s">
        <v>25</v>
      </c>
      <c r="M16" s="13"/>
      <c r="N16" s="9" t="s">
        <v>26</v>
      </c>
      <c r="O16" s="5" t="s">
        <v>27</v>
      </c>
      <c r="P16" s="4" t="str">
        <f t="shared" si="0"/>
        <v>2º / 2021</v>
      </c>
      <c r="Q16" s="10" t="str">
        <f t="shared" si="0"/>
        <v>7066/2021-1ª CÂMARA</v>
      </c>
    </row>
    <row r="17" spans="1:17" ht="76.5" x14ac:dyDescent="0.2">
      <c r="A17" s="4">
        <f t="shared" si="0"/>
        <v>16</v>
      </c>
      <c r="B17" s="5">
        <v>2021</v>
      </c>
      <c r="C17" s="5" t="s">
        <v>17</v>
      </c>
      <c r="D17" s="6">
        <v>7058</v>
      </c>
      <c r="E17" s="5" t="s">
        <v>28</v>
      </c>
      <c r="F17" s="5" t="s">
        <v>62</v>
      </c>
      <c r="G17" s="5" t="s">
        <v>20</v>
      </c>
      <c r="H17" s="5" t="s">
        <v>21</v>
      </c>
      <c r="I17" s="5" t="s">
        <v>22</v>
      </c>
      <c r="J17" s="7" t="s">
        <v>63</v>
      </c>
      <c r="K17" s="5" t="s">
        <v>24</v>
      </c>
      <c r="L17" s="5" t="s">
        <v>25</v>
      </c>
      <c r="M17" s="8"/>
      <c r="N17" s="9" t="s">
        <v>26</v>
      </c>
      <c r="O17" s="5" t="s">
        <v>27</v>
      </c>
      <c r="P17" s="4" t="str">
        <f t="shared" si="0"/>
        <v>2º / 2021</v>
      </c>
      <c r="Q17" s="10" t="str">
        <f t="shared" si="0"/>
        <v>7058/2021-2ª CÂMARA</v>
      </c>
    </row>
    <row r="18" spans="1:17" ht="114.75" x14ac:dyDescent="0.2">
      <c r="A18" s="4">
        <f t="shared" si="0"/>
        <v>17</v>
      </c>
      <c r="B18" s="5">
        <v>2021</v>
      </c>
      <c r="C18" s="5" t="s">
        <v>17</v>
      </c>
      <c r="D18" s="6">
        <v>7058</v>
      </c>
      <c r="E18" s="5" t="s">
        <v>28</v>
      </c>
      <c r="F18" s="5" t="s">
        <v>64</v>
      </c>
      <c r="G18" s="5" t="s">
        <v>20</v>
      </c>
      <c r="H18" s="5" t="s">
        <v>21</v>
      </c>
      <c r="I18" s="5" t="s">
        <v>22</v>
      </c>
      <c r="J18" s="7" t="s">
        <v>65</v>
      </c>
      <c r="K18" s="5" t="s">
        <v>24</v>
      </c>
      <c r="L18" s="5" t="s">
        <v>25</v>
      </c>
      <c r="M18" s="13"/>
      <c r="N18" s="9" t="s">
        <v>26</v>
      </c>
      <c r="O18" s="5" t="s">
        <v>27</v>
      </c>
      <c r="P18" s="4" t="str">
        <f t="shared" si="0"/>
        <v>2º / 2021</v>
      </c>
      <c r="Q18" s="10" t="str">
        <f t="shared" si="0"/>
        <v>7058/2021-2ª CÂMARA</v>
      </c>
    </row>
    <row r="19" spans="1:17" ht="140.25" x14ac:dyDescent="0.2">
      <c r="A19" s="4">
        <f t="shared" si="0"/>
        <v>18</v>
      </c>
      <c r="B19" s="5">
        <v>2021</v>
      </c>
      <c r="C19" s="5" t="s">
        <v>17</v>
      </c>
      <c r="D19" s="6">
        <v>6861</v>
      </c>
      <c r="E19" s="5" t="s">
        <v>18</v>
      </c>
      <c r="F19" s="5" t="s">
        <v>66</v>
      </c>
      <c r="G19" s="5" t="s">
        <v>20</v>
      </c>
      <c r="H19" s="5" t="s">
        <v>21</v>
      </c>
      <c r="I19" s="5" t="s">
        <v>22</v>
      </c>
      <c r="J19" s="7" t="s">
        <v>67</v>
      </c>
      <c r="K19" s="5" t="s">
        <v>24</v>
      </c>
      <c r="L19" s="5" t="s">
        <v>25</v>
      </c>
      <c r="M19" s="8"/>
      <c r="N19" s="9" t="s">
        <v>26</v>
      </c>
      <c r="O19" s="5" t="s">
        <v>27</v>
      </c>
      <c r="P19" s="4" t="str">
        <f t="shared" si="0"/>
        <v>2º / 2021</v>
      </c>
      <c r="Q19" s="10" t="str">
        <f t="shared" si="0"/>
        <v>6861/2021-1ª CÂMARA</v>
      </c>
    </row>
    <row r="20" spans="1:17" ht="89.25" x14ac:dyDescent="0.2">
      <c r="A20" s="4">
        <f t="shared" si="0"/>
        <v>19</v>
      </c>
      <c r="B20" s="5">
        <v>2021</v>
      </c>
      <c r="C20" s="5" t="s">
        <v>17</v>
      </c>
      <c r="D20" s="6">
        <v>6736</v>
      </c>
      <c r="E20" s="5" t="s">
        <v>28</v>
      </c>
      <c r="F20" s="5" t="s">
        <v>68</v>
      </c>
      <c r="G20" s="5" t="s">
        <v>20</v>
      </c>
      <c r="H20" s="5" t="s">
        <v>21</v>
      </c>
      <c r="I20" s="5" t="s">
        <v>22</v>
      </c>
      <c r="J20" s="7" t="s">
        <v>69</v>
      </c>
      <c r="K20" s="5" t="s">
        <v>24</v>
      </c>
      <c r="L20" s="5" t="s">
        <v>25</v>
      </c>
      <c r="M20" s="8"/>
      <c r="N20" s="9" t="s">
        <v>26</v>
      </c>
      <c r="O20" s="15"/>
      <c r="P20" s="4" t="str">
        <f t="shared" si="0"/>
        <v>2º / 2021</v>
      </c>
      <c r="Q20" s="10" t="str">
        <f t="shared" si="0"/>
        <v>6736/2021-2ª CÂMARA</v>
      </c>
    </row>
    <row r="21" spans="1:17" ht="127.5" x14ac:dyDescent="0.2">
      <c r="A21" s="4">
        <f t="shared" si="0"/>
        <v>20</v>
      </c>
      <c r="B21" s="5">
        <v>2021</v>
      </c>
      <c r="C21" s="5" t="s">
        <v>17</v>
      </c>
      <c r="D21" s="6">
        <v>6736</v>
      </c>
      <c r="E21" s="5" t="s">
        <v>28</v>
      </c>
      <c r="F21" s="5" t="s">
        <v>68</v>
      </c>
      <c r="G21" s="5" t="s">
        <v>20</v>
      </c>
      <c r="H21" s="5" t="s">
        <v>21</v>
      </c>
      <c r="I21" s="5" t="s">
        <v>22</v>
      </c>
      <c r="J21" s="7" t="s">
        <v>70</v>
      </c>
      <c r="K21" s="5" t="s">
        <v>24</v>
      </c>
      <c r="L21" s="5" t="s">
        <v>25</v>
      </c>
      <c r="M21" s="13"/>
      <c r="N21" s="9" t="s">
        <v>26</v>
      </c>
      <c r="O21" s="5" t="s">
        <v>27</v>
      </c>
      <c r="P21" s="4" t="str">
        <f t="shared" si="0"/>
        <v>2º / 2021</v>
      </c>
      <c r="Q21" s="10" t="str">
        <f t="shared" si="0"/>
        <v>6736/2021-2ª CÂMARA</v>
      </c>
    </row>
    <row r="22" spans="1:17" ht="63.75" x14ac:dyDescent="0.2">
      <c r="A22" s="4">
        <f t="shared" si="0"/>
        <v>21</v>
      </c>
      <c r="B22" s="5">
        <v>2021</v>
      </c>
      <c r="C22" s="5" t="s">
        <v>17</v>
      </c>
      <c r="D22" s="6">
        <v>6643</v>
      </c>
      <c r="E22" s="5" t="s">
        <v>18</v>
      </c>
      <c r="F22" s="5" t="s">
        <v>71</v>
      </c>
      <c r="G22" s="5" t="s">
        <v>20</v>
      </c>
      <c r="H22" s="5" t="s">
        <v>21</v>
      </c>
      <c r="I22" s="5" t="s">
        <v>22</v>
      </c>
      <c r="J22" s="7" t="s">
        <v>72</v>
      </c>
      <c r="K22" s="5" t="s">
        <v>24</v>
      </c>
      <c r="L22" s="5" t="s">
        <v>73</v>
      </c>
      <c r="M22" s="8"/>
      <c r="N22" s="9" t="s">
        <v>26</v>
      </c>
      <c r="O22" s="5" t="s">
        <v>27</v>
      </c>
      <c r="P22" s="4" t="str">
        <f t="shared" si="0"/>
        <v>2º / 2021</v>
      </c>
      <c r="Q22" s="10" t="str">
        <f t="shared" si="0"/>
        <v>6643/2021-1ª CÂMARA</v>
      </c>
    </row>
    <row r="23" spans="1:17" ht="102" x14ac:dyDescent="0.2">
      <c r="A23" s="4">
        <f t="shared" si="0"/>
        <v>22</v>
      </c>
      <c r="B23" s="5">
        <v>2021</v>
      </c>
      <c r="C23" s="5" t="s">
        <v>17</v>
      </c>
      <c r="D23" s="6">
        <v>6643</v>
      </c>
      <c r="E23" s="5" t="s">
        <v>18</v>
      </c>
      <c r="F23" s="5" t="s">
        <v>74</v>
      </c>
      <c r="G23" s="5" t="s">
        <v>20</v>
      </c>
      <c r="H23" s="5" t="s">
        <v>21</v>
      </c>
      <c r="I23" s="5" t="s">
        <v>22</v>
      </c>
      <c r="J23" s="7" t="s">
        <v>75</v>
      </c>
      <c r="K23" s="5" t="s">
        <v>24</v>
      </c>
      <c r="L23" s="5" t="s">
        <v>25</v>
      </c>
      <c r="M23" s="13"/>
      <c r="N23" s="9" t="s">
        <v>26</v>
      </c>
      <c r="O23" s="5" t="s">
        <v>27</v>
      </c>
      <c r="P23" s="4" t="str">
        <f t="shared" si="0"/>
        <v>2º / 2021</v>
      </c>
      <c r="Q23" s="10" t="str">
        <f t="shared" si="0"/>
        <v>6643/2021-1ª CÂMARA</v>
      </c>
    </row>
    <row r="24" spans="1:17" ht="89.25" x14ac:dyDescent="0.2">
      <c r="A24" s="4">
        <f t="shared" si="0"/>
        <v>23</v>
      </c>
      <c r="B24" s="5">
        <v>2021</v>
      </c>
      <c r="C24" s="5" t="s">
        <v>17</v>
      </c>
      <c r="D24" s="6">
        <v>6372</v>
      </c>
      <c r="E24" s="5" t="s">
        <v>28</v>
      </c>
      <c r="F24" s="5" t="s">
        <v>76</v>
      </c>
      <c r="G24" s="5" t="s">
        <v>20</v>
      </c>
      <c r="H24" s="5" t="s">
        <v>21</v>
      </c>
      <c r="I24" s="5" t="s">
        <v>22</v>
      </c>
      <c r="J24" s="7" t="s">
        <v>77</v>
      </c>
      <c r="K24" s="5" t="s">
        <v>24</v>
      </c>
      <c r="L24" s="5" t="s">
        <v>25</v>
      </c>
      <c r="M24" s="8"/>
      <c r="N24" s="9" t="s">
        <v>26</v>
      </c>
      <c r="O24" s="5" t="s">
        <v>27</v>
      </c>
      <c r="P24" s="4" t="str">
        <f t="shared" si="0"/>
        <v>2º / 2021</v>
      </c>
      <c r="Q24" s="10" t="str">
        <f t="shared" si="0"/>
        <v>6372/2021-2ª CÂMARA</v>
      </c>
    </row>
    <row r="25" spans="1:17" ht="178.5" x14ac:dyDescent="0.2">
      <c r="A25" s="4">
        <f t="shared" si="0"/>
        <v>24</v>
      </c>
      <c r="B25" s="5">
        <v>2021</v>
      </c>
      <c r="C25" s="5" t="s">
        <v>17</v>
      </c>
      <c r="D25" s="6">
        <v>6372</v>
      </c>
      <c r="E25" s="5" t="s">
        <v>28</v>
      </c>
      <c r="F25" s="5" t="s">
        <v>78</v>
      </c>
      <c r="G25" s="5" t="s">
        <v>20</v>
      </c>
      <c r="H25" s="5" t="s">
        <v>21</v>
      </c>
      <c r="I25" s="5" t="s">
        <v>22</v>
      </c>
      <c r="J25" s="7" t="s">
        <v>79</v>
      </c>
      <c r="K25" s="5" t="s">
        <v>24</v>
      </c>
      <c r="L25" s="5" t="s">
        <v>25</v>
      </c>
      <c r="M25" s="13"/>
      <c r="N25" s="9" t="s">
        <v>26</v>
      </c>
      <c r="O25" s="5" t="s">
        <v>27</v>
      </c>
      <c r="P25" s="4" t="str">
        <f t="shared" si="0"/>
        <v>2º / 2021</v>
      </c>
      <c r="Q25" s="10" t="str">
        <f t="shared" si="0"/>
        <v>6372/2021-2ª CÂMARA</v>
      </c>
    </row>
    <row r="26" spans="1:17" ht="63.75" x14ac:dyDescent="0.2">
      <c r="A26" s="4">
        <f t="shared" si="0"/>
        <v>25</v>
      </c>
      <c r="B26" s="5">
        <v>2021</v>
      </c>
      <c r="C26" s="5" t="s">
        <v>17</v>
      </c>
      <c r="D26" s="6">
        <v>6370</v>
      </c>
      <c r="E26" s="5" t="s">
        <v>18</v>
      </c>
      <c r="F26" s="5" t="s">
        <v>80</v>
      </c>
      <c r="G26" s="5" t="s">
        <v>20</v>
      </c>
      <c r="H26" s="5" t="s">
        <v>21</v>
      </c>
      <c r="I26" s="5" t="s">
        <v>22</v>
      </c>
      <c r="J26" s="7" t="s">
        <v>81</v>
      </c>
      <c r="K26" s="5" t="s">
        <v>24</v>
      </c>
      <c r="L26" s="5" t="s">
        <v>25</v>
      </c>
      <c r="M26" s="8"/>
      <c r="N26" s="9" t="s">
        <v>26</v>
      </c>
      <c r="O26" s="5" t="s">
        <v>27</v>
      </c>
      <c r="P26" s="4" t="str">
        <f t="shared" si="0"/>
        <v>2º / 2021</v>
      </c>
      <c r="Q26" s="10" t="str">
        <f t="shared" si="0"/>
        <v>6370/2021-1ª CÂMARA</v>
      </c>
    </row>
    <row r="27" spans="1:17" ht="114.75" x14ac:dyDescent="0.2">
      <c r="A27" s="4">
        <f t="shared" si="0"/>
        <v>26</v>
      </c>
      <c r="B27" s="5">
        <v>2021</v>
      </c>
      <c r="C27" s="5" t="s">
        <v>17</v>
      </c>
      <c r="D27" s="6">
        <v>6370</v>
      </c>
      <c r="E27" s="5" t="s">
        <v>18</v>
      </c>
      <c r="F27" s="5" t="s">
        <v>82</v>
      </c>
      <c r="G27" s="5" t="s">
        <v>20</v>
      </c>
      <c r="H27" s="5" t="s">
        <v>21</v>
      </c>
      <c r="I27" s="5" t="s">
        <v>22</v>
      </c>
      <c r="J27" s="7" t="s">
        <v>83</v>
      </c>
      <c r="K27" s="5" t="s">
        <v>24</v>
      </c>
      <c r="L27" s="5" t="s">
        <v>25</v>
      </c>
      <c r="M27" s="13"/>
      <c r="N27" s="9" t="s">
        <v>26</v>
      </c>
      <c r="O27" s="5" t="s">
        <v>27</v>
      </c>
      <c r="P27" s="4" t="str">
        <f t="shared" si="0"/>
        <v>2º / 2021</v>
      </c>
      <c r="Q27" s="10" t="str">
        <f t="shared" si="0"/>
        <v>6370/2021-1ª CÂMARA</v>
      </c>
    </row>
    <row r="28" spans="1:17" ht="89.25" x14ac:dyDescent="0.2">
      <c r="A28" s="4">
        <f t="shared" si="0"/>
        <v>27</v>
      </c>
      <c r="B28" s="5">
        <v>2021</v>
      </c>
      <c r="C28" s="5" t="s">
        <v>17</v>
      </c>
      <c r="D28" s="6">
        <v>6032</v>
      </c>
      <c r="E28" s="5" t="s">
        <v>18</v>
      </c>
      <c r="F28" s="5" t="s">
        <v>80</v>
      </c>
      <c r="G28" s="5" t="s">
        <v>20</v>
      </c>
      <c r="H28" s="5" t="s">
        <v>21</v>
      </c>
      <c r="I28" s="5" t="s">
        <v>22</v>
      </c>
      <c r="J28" s="7" t="s">
        <v>84</v>
      </c>
      <c r="K28" s="5" t="s">
        <v>24</v>
      </c>
      <c r="L28" s="5" t="s">
        <v>25</v>
      </c>
      <c r="M28" s="8"/>
      <c r="N28" s="9" t="s">
        <v>26</v>
      </c>
      <c r="O28" s="5" t="s">
        <v>27</v>
      </c>
      <c r="P28" s="4" t="str">
        <f t="shared" si="0"/>
        <v>2º / 2021</v>
      </c>
      <c r="Q28" s="10" t="str">
        <f t="shared" si="0"/>
        <v>6032/2021-1ª CÂMARA</v>
      </c>
    </row>
    <row r="29" spans="1:17" ht="127.5" x14ac:dyDescent="0.2">
      <c r="A29" s="4">
        <f t="shared" si="0"/>
        <v>28</v>
      </c>
      <c r="B29" s="5">
        <v>2021</v>
      </c>
      <c r="C29" s="5" t="s">
        <v>17</v>
      </c>
      <c r="D29" s="6">
        <v>6032</v>
      </c>
      <c r="E29" s="5" t="s">
        <v>18</v>
      </c>
      <c r="F29" s="5" t="s">
        <v>80</v>
      </c>
      <c r="G29" s="5" t="s">
        <v>20</v>
      </c>
      <c r="H29" s="5" t="s">
        <v>21</v>
      </c>
      <c r="I29" s="5" t="s">
        <v>22</v>
      </c>
      <c r="J29" s="7" t="s">
        <v>85</v>
      </c>
      <c r="K29" s="5" t="s">
        <v>24</v>
      </c>
      <c r="L29" s="5" t="s">
        <v>25</v>
      </c>
      <c r="M29" s="13"/>
      <c r="N29" s="9" t="s">
        <v>26</v>
      </c>
      <c r="O29" s="5" t="s">
        <v>27</v>
      </c>
      <c r="P29" s="4" t="str">
        <f t="shared" si="0"/>
        <v>2º / 2021</v>
      </c>
      <c r="Q29" s="10" t="str">
        <f t="shared" si="0"/>
        <v>6032/2021-1ª CÂMARA</v>
      </c>
    </row>
    <row r="30" spans="1:17" ht="114.75" x14ac:dyDescent="0.2">
      <c r="A30" s="4">
        <f t="shared" si="0"/>
        <v>29</v>
      </c>
      <c r="B30" s="5">
        <v>2021</v>
      </c>
      <c r="C30" s="5" t="s">
        <v>17</v>
      </c>
      <c r="D30" s="6">
        <v>5800</v>
      </c>
      <c r="E30" s="5" t="s">
        <v>28</v>
      </c>
      <c r="F30" s="5" t="s">
        <v>86</v>
      </c>
      <c r="G30" s="5" t="s">
        <v>20</v>
      </c>
      <c r="H30" s="5" t="s">
        <v>21</v>
      </c>
      <c r="I30" s="5" t="s">
        <v>22</v>
      </c>
      <c r="J30" s="7" t="s">
        <v>87</v>
      </c>
      <c r="K30" s="5" t="s">
        <v>24</v>
      </c>
      <c r="L30" s="5" t="s">
        <v>25</v>
      </c>
      <c r="M30" s="13"/>
      <c r="N30" s="9" t="s">
        <v>26</v>
      </c>
      <c r="O30" s="5" t="s">
        <v>27</v>
      </c>
      <c r="P30" s="4" t="str">
        <f t="shared" si="0"/>
        <v>2º / 2021</v>
      </c>
      <c r="Q30" s="10" t="str">
        <f t="shared" si="0"/>
        <v>5800/2021-2ª CÂMARA</v>
      </c>
    </row>
    <row r="31" spans="1:17" ht="51" x14ac:dyDescent="0.2">
      <c r="A31" s="4">
        <f t="shared" si="0"/>
        <v>30</v>
      </c>
      <c r="B31" s="5">
        <v>2021</v>
      </c>
      <c r="C31" s="5" t="s">
        <v>17</v>
      </c>
      <c r="D31" s="6">
        <v>1299</v>
      </c>
      <c r="E31" s="5" t="s">
        <v>88</v>
      </c>
      <c r="F31" s="5" t="s">
        <v>89</v>
      </c>
      <c r="G31" s="5" t="s">
        <v>20</v>
      </c>
      <c r="H31" s="5" t="s">
        <v>21</v>
      </c>
      <c r="I31" s="5" t="s">
        <v>90</v>
      </c>
      <c r="J31" s="7" t="s">
        <v>91</v>
      </c>
      <c r="K31" s="5" t="s">
        <v>24</v>
      </c>
      <c r="L31" s="5" t="s">
        <v>25</v>
      </c>
      <c r="M31" s="13"/>
      <c r="N31" s="9" t="s">
        <v>26</v>
      </c>
      <c r="O31" s="5" t="s">
        <v>27</v>
      </c>
      <c r="P31" s="4" t="str">
        <f t="shared" si="0"/>
        <v>2º / 2021</v>
      </c>
      <c r="Q31" s="10" t="str">
        <f t="shared" si="0"/>
        <v>1299/2021-PLENÁRIO</v>
      </c>
    </row>
    <row r="32" spans="1:17" ht="89.25" x14ac:dyDescent="0.2">
      <c r="A32" s="4">
        <f t="shared" si="0"/>
        <v>31</v>
      </c>
      <c r="B32" s="5">
        <v>2021</v>
      </c>
      <c r="C32" s="5" t="s">
        <v>17</v>
      </c>
      <c r="D32" s="6">
        <v>1109</v>
      </c>
      <c r="E32" s="5" t="s">
        <v>88</v>
      </c>
      <c r="F32" s="16" t="s">
        <v>92</v>
      </c>
      <c r="G32" s="5" t="s">
        <v>20</v>
      </c>
      <c r="H32" s="5" t="s">
        <v>21</v>
      </c>
      <c r="I32" s="5" t="s">
        <v>93</v>
      </c>
      <c r="J32" s="7" t="s">
        <v>94</v>
      </c>
      <c r="K32" s="5" t="s">
        <v>24</v>
      </c>
      <c r="L32" s="5" t="s">
        <v>25</v>
      </c>
      <c r="M32" s="13"/>
      <c r="N32" s="9" t="s">
        <v>26</v>
      </c>
      <c r="O32" s="5" t="s">
        <v>27</v>
      </c>
      <c r="P32" s="4" t="str">
        <f t="shared" si="0"/>
        <v>2º / 2021</v>
      </c>
      <c r="Q32" s="10" t="str">
        <f t="shared" si="0"/>
        <v>1109/2021-PLENÁRIO</v>
      </c>
    </row>
    <row r="33" spans="1:17" ht="63.75" x14ac:dyDescent="0.2">
      <c r="A33" s="4">
        <f t="shared" si="0"/>
        <v>32</v>
      </c>
      <c r="B33" s="5">
        <v>2021</v>
      </c>
      <c r="C33" s="5" t="s">
        <v>17</v>
      </c>
      <c r="D33" s="6">
        <v>1109</v>
      </c>
      <c r="E33" s="5" t="s">
        <v>88</v>
      </c>
      <c r="F33" s="5" t="s">
        <v>95</v>
      </c>
      <c r="G33" s="5" t="s">
        <v>20</v>
      </c>
      <c r="H33" s="5" t="s">
        <v>21</v>
      </c>
      <c r="I33" s="5" t="s">
        <v>93</v>
      </c>
      <c r="J33" s="7" t="s">
        <v>96</v>
      </c>
      <c r="K33" s="5" t="s">
        <v>24</v>
      </c>
      <c r="L33" s="5" t="s">
        <v>25</v>
      </c>
      <c r="M33" s="13"/>
      <c r="N33" s="9" t="s">
        <v>26</v>
      </c>
      <c r="O33" s="5" t="s">
        <v>27</v>
      </c>
      <c r="P33" s="4" t="str">
        <f t="shared" si="0"/>
        <v>2º / 2021</v>
      </c>
      <c r="Q33" s="10" t="str">
        <f t="shared" si="0"/>
        <v>1109/2021-PLENÁRIO</v>
      </c>
    </row>
    <row r="34" spans="1:17" ht="204" x14ac:dyDescent="0.2">
      <c r="A34" s="4">
        <f t="shared" si="0"/>
        <v>33</v>
      </c>
      <c r="B34" s="5">
        <v>2021</v>
      </c>
      <c r="C34" s="5" t="s">
        <v>17</v>
      </c>
      <c r="D34" s="6">
        <v>1055</v>
      </c>
      <c r="E34" s="5" t="s">
        <v>88</v>
      </c>
      <c r="F34" s="5" t="s">
        <v>97</v>
      </c>
      <c r="G34" s="5" t="s">
        <v>20</v>
      </c>
      <c r="H34" s="5" t="s">
        <v>98</v>
      </c>
      <c r="I34" s="5" t="s">
        <v>22</v>
      </c>
      <c r="J34" s="17" t="s">
        <v>99</v>
      </c>
      <c r="K34" s="5" t="s">
        <v>24</v>
      </c>
      <c r="L34" s="5" t="s">
        <v>20</v>
      </c>
      <c r="M34" s="13"/>
      <c r="N34" s="18"/>
      <c r="O34" s="15"/>
      <c r="P34" s="4" t="str">
        <f t="shared" si="0"/>
        <v>2º / 2021</v>
      </c>
      <c r="Q34" s="10" t="str">
        <f t="shared" si="0"/>
        <v>1055/2021-PLENÁRIO</v>
      </c>
    </row>
    <row r="35" spans="1:17" ht="191.25" x14ac:dyDescent="0.2">
      <c r="A35" s="4">
        <f t="shared" si="0"/>
        <v>34</v>
      </c>
      <c r="B35" s="5">
        <v>2021</v>
      </c>
      <c r="C35" s="5" t="s">
        <v>100</v>
      </c>
      <c r="D35" s="6">
        <v>8499</v>
      </c>
      <c r="E35" s="5" t="s">
        <v>18</v>
      </c>
      <c r="F35" s="5" t="s">
        <v>38</v>
      </c>
      <c r="G35" s="5" t="s">
        <v>20</v>
      </c>
      <c r="H35" s="5" t="s">
        <v>39</v>
      </c>
      <c r="I35" s="5" t="s">
        <v>22</v>
      </c>
      <c r="J35" s="7" t="s">
        <v>101</v>
      </c>
      <c r="K35" s="5" t="s">
        <v>34</v>
      </c>
      <c r="L35" s="12">
        <v>44370</v>
      </c>
      <c r="M35" s="8" t="s">
        <v>41</v>
      </c>
      <c r="N35" s="9" t="s">
        <v>37</v>
      </c>
      <c r="O35" s="5" t="s">
        <v>27</v>
      </c>
      <c r="P35" s="4" t="str">
        <f t="shared" si="0"/>
        <v>1º / 2021</v>
      </c>
      <c r="Q35" s="10" t="str">
        <f t="shared" si="0"/>
        <v>8499/2021-1ª CÂMARA</v>
      </c>
    </row>
    <row r="36" spans="1:17" ht="114.75" x14ac:dyDescent="0.2">
      <c r="A36" s="4">
        <f t="shared" si="0"/>
        <v>35</v>
      </c>
      <c r="B36" s="5">
        <v>2021</v>
      </c>
      <c r="C36" s="5" t="s">
        <v>100</v>
      </c>
      <c r="D36" s="6">
        <v>5842</v>
      </c>
      <c r="E36" s="5" t="s">
        <v>18</v>
      </c>
      <c r="F36" s="5" t="s">
        <v>102</v>
      </c>
      <c r="G36" s="5" t="s">
        <v>20</v>
      </c>
      <c r="H36" s="5" t="s">
        <v>21</v>
      </c>
      <c r="I36" s="5" t="s">
        <v>22</v>
      </c>
      <c r="J36" s="7" t="s">
        <v>103</v>
      </c>
      <c r="K36" s="5" t="s">
        <v>24</v>
      </c>
      <c r="L36" s="5" t="s">
        <v>25</v>
      </c>
      <c r="M36" s="13"/>
      <c r="N36" s="9" t="s">
        <v>26</v>
      </c>
      <c r="O36" s="5" t="s">
        <v>27</v>
      </c>
      <c r="P36" s="4" t="str">
        <f t="shared" si="0"/>
        <v>1º / 2021</v>
      </c>
      <c r="Q36" s="10" t="str">
        <f t="shared" si="0"/>
        <v>5842/2021-1ª CÂMARA</v>
      </c>
    </row>
    <row r="37" spans="1:17" ht="114.75" x14ac:dyDescent="0.2">
      <c r="A37" s="4">
        <f t="shared" si="0"/>
        <v>36</v>
      </c>
      <c r="B37" s="5">
        <v>2021</v>
      </c>
      <c r="C37" s="5" t="s">
        <v>100</v>
      </c>
      <c r="D37" s="6">
        <v>5672</v>
      </c>
      <c r="E37" s="5" t="s">
        <v>18</v>
      </c>
      <c r="F37" s="5" t="s">
        <v>104</v>
      </c>
      <c r="G37" s="5" t="s">
        <v>20</v>
      </c>
      <c r="H37" s="5" t="s">
        <v>21</v>
      </c>
      <c r="I37" s="5" t="s">
        <v>22</v>
      </c>
      <c r="J37" s="7" t="s">
        <v>23</v>
      </c>
      <c r="K37" s="5" t="s">
        <v>24</v>
      </c>
      <c r="L37" s="5" t="s">
        <v>25</v>
      </c>
      <c r="M37" s="13"/>
      <c r="N37" s="9" t="s">
        <v>26</v>
      </c>
      <c r="O37" s="5" t="s">
        <v>27</v>
      </c>
      <c r="P37" s="4" t="str">
        <f t="shared" si="0"/>
        <v>1º / 2021</v>
      </c>
      <c r="Q37" s="10" t="str">
        <f t="shared" si="0"/>
        <v>5672/2021-1ª CÂMARA</v>
      </c>
    </row>
    <row r="38" spans="1:17" ht="140.25" x14ac:dyDescent="0.2">
      <c r="A38" s="4">
        <f t="shared" si="0"/>
        <v>37</v>
      </c>
      <c r="B38" s="5">
        <v>2021</v>
      </c>
      <c r="C38" s="5" t="s">
        <v>100</v>
      </c>
      <c r="D38" s="6">
        <v>5372</v>
      </c>
      <c r="E38" s="5" t="s">
        <v>28</v>
      </c>
      <c r="F38" s="5" t="s">
        <v>105</v>
      </c>
      <c r="G38" s="5" t="s">
        <v>20</v>
      </c>
      <c r="H38" s="5" t="s">
        <v>21</v>
      </c>
      <c r="I38" s="5" t="s">
        <v>22</v>
      </c>
      <c r="J38" s="22" t="s">
        <v>179</v>
      </c>
      <c r="K38" s="5" t="s">
        <v>24</v>
      </c>
      <c r="L38" s="5" t="s">
        <v>25</v>
      </c>
      <c r="M38" s="13"/>
      <c r="N38" s="9" t="s">
        <v>26</v>
      </c>
      <c r="O38" s="5" t="s">
        <v>27</v>
      </c>
      <c r="P38" s="4" t="str">
        <f t="shared" si="0"/>
        <v>1º / 2021</v>
      </c>
      <c r="Q38" s="10" t="str">
        <f t="shared" si="0"/>
        <v>5372/2021-2ª CÂMARA</v>
      </c>
    </row>
    <row r="39" spans="1:17" ht="162" customHeight="1" x14ac:dyDescent="0.2">
      <c r="A39" s="4">
        <f t="shared" si="0"/>
        <v>38</v>
      </c>
      <c r="B39" s="5">
        <v>2021</v>
      </c>
      <c r="C39" s="5" t="s">
        <v>100</v>
      </c>
      <c r="D39" s="6">
        <v>5349</v>
      </c>
      <c r="E39" s="5" t="s">
        <v>28</v>
      </c>
      <c r="F39" s="5" t="s">
        <v>106</v>
      </c>
      <c r="G39" s="5" t="s">
        <v>20</v>
      </c>
      <c r="H39" s="5" t="s">
        <v>21</v>
      </c>
      <c r="I39" s="5" t="s">
        <v>22</v>
      </c>
      <c r="J39" s="22" t="s">
        <v>179</v>
      </c>
      <c r="K39" s="5" t="s">
        <v>24</v>
      </c>
      <c r="L39" s="5" t="s">
        <v>25</v>
      </c>
      <c r="M39" s="13"/>
      <c r="N39" s="9" t="s">
        <v>26</v>
      </c>
      <c r="O39" s="5" t="s">
        <v>27</v>
      </c>
      <c r="P39" s="4" t="str">
        <f t="shared" si="0"/>
        <v>1º / 2021</v>
      </c>
      <c r="Q39" s="10" t="str">
        <f t="shared" si="0"/>
        <v>5349/2021-2ª CÂMARA</v>
      </c>
    </row>
    <row r="40" spans="1:17" ht="114.75" x14ac:dyDescent="0.2">
      <c r="A40" s="4">
        <f t="shared" si="0"/>
        <v>39</v>
      </c>
      <c r="B40" s="5">
        <v>2021</v>
      </c>
      <c r="C40" s="5" t="s">
        <v>100</v>
      </c>
      <c r="D40" s="6">
        <v>5281</v>
      </c>
      <c r="E40" s="5" t="s">
        <v>28</v>
      </c>
      <c r="F40" s="5" t="s">
        <v>107</v>
      </c>
      <c r="G40" s="5" t="s">
        <v>20</v>
      </c>
      <c r="H40" s="5" t="s">
        <v>21</v>
      </c>
      <c r="I40" s="5" t="s">
        <v>22</v>
      </c>
      <c r="J40" s="7" t="s">
        <v>108</v>
      </c>
      <c r="K40" s="5" t="s">
        <v>24</v>
      </c>
      <c r="L40" s="5" t="s">
        <v>25</v>
      </c>
      <c r="M40" s="13"/>
      <c r="N40" s="9" t="s">
        <v>26</v>
      </c>
      <c r="O40" s="5" t="s">
        <v>27</v>
      </c>
      <c r="P40" s="4" t="str">
        <f t="shared" si="0"/>
        <v>1º / 2021</v>
      </c>
      <c r="Q40" s="10" t="str">
        <f t="shared" si="0"/>
        <v>5281/2021-2ª CÂMARA</v>
      </c>
    </row>
    <row r="41" spans="1:17" ht="76.5" x14ac:dyDescent="0.2">
      <c r="A41" s="4">
        <f t="shared" si="0"/>
        <v>40</v>
      </c>
      <c r="B41" s="5">
        <v>2021</v>
      </c>
      <c r="C41" s="5" t="s">
        <v>100</v>
      </c>
      <c r="D41" s="6">
        <v>4860</v>
      </c>
      <c r="E41" s="5" t="s">
        <v>18</v>
      </c>
      <c r="F41" s="5" t="s">
        <v>109</v>
      </c>
      <c r="G41" s="5" t="s">
        <v>20</v>
      </c>
      <c r="H41" s="5" t="s">
        <v>21</v>
      </c>
      <c r="I41" s="5" t="s">
        <v>22</v>
      </c>
      <c r="J41" s="7" t="s">
        <v>110</v>
      </c>
      <c r="K41" s="5" t="s">
        <v>24</v>
      </c>
      <c r="L41" s="5" t="s">
        <v>25</v>
      </c>
      <c r="M41" s="13"/>
      <c r="N41" s="9" t="s">
        <v>26</v>
      </c>
      <c r="O41" s="5" t="s">
        <v>27</v>
      </c>
      <c r="P41" s="4" t="str">
        <f t="shared" si="0"/>
        <v>1º / 2021</v>
      </c>
      <c r="Q41" s="10" t="str">
        <f t="shared" si="0"/>
        <v>4860/2021-1ª CÂMARA</v>
      </c>
    </row>
    <row r="42" spans="1:17" ht="114.75" x14ac:dyDescent="0.2">
      <c r="A42" s="4">
        <f t="shared" si="0"/>
        <v>41</v>
      </c>
      <c r="B42" s="5">
        <v>2021</v>
      </c>
      <c r="C42" s="5" t="s">
        <v>100</v>
      </c>
      <c r="D42" s="6">
        <v>4612</v>
      </c>
      <c r="E42" s="5" t="s">
        <v>18</v>
      </c>
      <c r="F42" s="5" t="s">
        <v>111</v>
      </c>
      <c r="G42" s="5" t="s">
        <v>20</v>
      </c>
      <c r="H42" s="5" t="s">
        <v>21</v>
      </c>
      <c r="I42" s="5" t="s">
        <v>22</v>
      </c>
      <c r="J42" s="7" t="s">
        <v>103</v>
      </c>
      <c r="K42" s="5" t="s">
        <v>24</v>
      </c>
      <c r="L42" s="5" t="s">
        <v>25</v>
      </c>
      <c r="M42" s="13"/>
      <c r="N42" s="9" t="s">
        <v>26</v>
      </c>
      <c r="O42" s="5" t="s">
        <v>27</v>
      </c>
      <c r="P42" s="4" t="str">
        <f t="shared" si="0"/>
        <v>1º / 2021</v>
      </c>
      <c r="Q42" s="10" t="str">
        <f t="shared" si="0"/>
        <v>4612/2021-1ª CÂMARA</v>
      </c>
    </row>
    <row r="43" spans="1:17" ht="127.5" x14ac:dyDescent="0.2">
      <c r="A43" s="4">
        <f t="shared" si="0"/>
        <v>42</v>
      </c>
      <c r="B43" s="5">
        <v>2021</v>
      </c>
      <c r="C43" s="5" t="s">
        <v>100</v>
      </c>
      <c r="D43" s="6">
        <v>4558</v>
      </c>
      <c r="E43" s="5" t="s">
        <v>18</v>
      </c>
      <c r="F43" s="5" t="s">
        <v>112</v>
      </c>
      <c r="G43" s="5" t="s">
        <v>20</v>
      </c>
      <c r="H43" s="5" t="s">
        <v>21</v>
      </c>
      <c r="I43" s="5" t="s">
        <v>22</v>
      </c>
      <c r="J43" s="7" t="s">
        <v>113</v>
      </c>
      <c r="K43" s="5" t="s">
        <v>24</v>
      </c>
      <c r="L43" s="5" t="s">
        <v>25</v>
      </c>
      <c r="M43" s="13"/>
      <c r="N43" s="9" t="s">
        <v>26</v>
      </c>
      <c r="O43" s="5" t="s">
        <v>27</v>
      </c>
      <c r="P43" s="4" t="str">
        <f t="shared" si="0"/>
        <v>1º / 2021</v>
      </c>
      <c r="Q43" s="10" t="str">
        <f t="shared" si="0"/>
        <v>4558/2021-1ª CÂMARA</v>
      </c>
    </row>
    <row r="44" spans="1:17" ht="127.5" x14ac:dyDescent="0.2">
      <c r="A44" s="4">
        <f t="shared" si="0"/>
        <v>43</v>
      </c>
      <c r="B44" s="5">
        <v>2021</v>
      </c>
      <c r="C44" s="5" t="s">
        <v>100</v>
      </c>
      <c r="D44" s="6">
        <v>4556</v>
      </c>
      <c r="E44" s="5" t="s">
        <v>18</v>
      </c>
      <c r="F44" s="5" t="s">
        <v>114</v>
      </c>
      <c r="G44" s="5" t="s">
        <v>20</v>
      </c>
      <c r="H44" s="5" t="s">
        <v>21</v>
      </c>
      <c r="I44" s="5" t="s">
        <v>22</v>
      </c>
      <c r="J44" s="7" t="s">
        <v>113</v>
      </c>
      <c r="K44" s="5" t="s">
        <v>24</v>
      </c>
      <c r="L44" s="5" t="s">
        <v>25</v>
      </c>
      <c r="M44" s="13"/>
      <c r="N44" s="9" t="s">
        <v>26</v>
      </c>
      <c r="O44" s="5" t="s">
        <v>27</v>
      </c>
      <c r="P44" s="4" t="str">
        <f t="shared" si="0"/>
        <v>1º / 2021</v>
      </c>
      <c r="Q44" s="10" t="str">
        <f t="shared" si="0"/>
        <v>4556/2021-1ª CÂMARA</v>
      </c>
    </row>
    <row r="45" spans="1:17" ht="102" x14ac:dyDescent="0.2">
      <c r="A45" s="4">
        <f t="shared" si="0"/>
        <v>44</v>
      </c>
      <c r="B45" s="5">
        <v>2021</v>
      </c>
      <c r="C45" s="5" t="s">
        <v>100</v>
      </c>
      <c r="D45" s="6">
        <v>4305</v>
      </c>
      <c r="E45" s="5" t="s">
        <v>18</v>
      </c>
      <c r="F45" s="5" t="s">
        <v>115</v>
      </c>
      <c r="G45" s="5" t="s">
        <v>20</v>
      </c>
      <c r="H45" s="5" t="s">
        <v>21</v>
      </c>
      <c r="I45" s="5" t="s">
        <v>22</v>
      </c>
      <c r="J45" s="7" t="s">
        <v>116</v>
      </c>
      <c r="K45" s="5" t="s">
        <v>24</v>
      </c>
      <c r="L45" s="5" t="s">
        <v>25</v>
      </c>
      <c r="M45" s="13"/>
      <c r="N45" s="9" t="s">
        <v>26</v>
      </c>
      <c r="O45" s="5" t="s">
        <v>27</v>
      </c>
      <c r="P45" s="4" t="str">
        <f t="shared" si="0"/>
        <v>1º / 2021</v>
      </c>
      <c r="Q45" s="10" t="str">
        <f t="shared" si="0"/>
        <v>4305/2021-1ª CÂMARA</v>
      </c>
    </row>
    <row r="46" spans="1:17" ht="127.5" x14ac:dyDescent="0.2">
      <c r="A46" s="4">
        <f t="shared" si="0"/>
        <v>45</v>
      </c>
      <c r="B46" s="5">
        <v>2021</v>
      </c>
      <c r="C46" s="5" t="s">
        <v>100</v>
      </c>
      <c r="D46" s="6">
        <v>3755</v>
      </c>
      <c r="E46" s="5" t="s">
        <v>18</v>
      </c>
      <c r="F46" s="5" t="s">
        <v>117</v>
      </c>
      <c r="G46" s="5" t="s">
        <v>20</v>
      </c>
      <c r="H46" s="5" t="s">
        <v>21</v>
      </c>
      <c r="I46" s="5" t="s">
        <v>22</v>
      </c>
      <c r="J46" s="7" t="s">
        <v>118</v>
      </c>
      <c r="K46" s="5" t="s">
        <v>24</v>
      </c>
      <c r="L46" s="5" t="s">
        <v>25</v>
      </c>
      <c r="M46" s="13"/>
      <c r="N46" s="9" t="s">
        <v>26</v>
      </c>
      <c r="O46" s="5" t="s">
        <v>27</v>
      </c>
      <c r="P46" s="4" t="str">
        <f t="shared" si="0"/>
        <v>1º / 2021</v>
      </c>
      <c r="Q46" s="10" t="str">
        <f t="shared" si="0"/>
        <v>3755/2021-1ª CÂMARA</v>
      </c>
    </row>
    <row r="47" spans="1:17" ht="127.5" x14ac:dyDescent="0.2">
      <c r="A47" s="4">
        <f t="shared" si="0"/>
        <v>46</v>
      </c>
      <c r="B47" s="5">
        <v>2021</v>
      </c>
      <c r="C47" s="5" t="s">
        <v>100</v>
      </c>
      <c r="D47" s="6">
        <v>3622</v>
      </c>
      <c r="E47" s="5" t="s">
        <v>18</v>
      </c>
      <c r="F47" s="5" t="s">
        <v>119</v>
      </c>
      <c r="G47" s="5" t="s">
        <v>20</v>
      </c>
      <c r="H47" s="5" t="s">
        <v>21</v>
      </c>
      <c r="I47" s="5" t="s">
        <v>22</v>
      </c>
      <c r="J47" s="7" t="s">
        <v>70</v>
      </c>
      <c r="K47" s="5" t="s">
        <v>24</v>
      </c>
      <c r="L47" s="5" t="s">
        <v>25</v>
      </c>
      <c r="M47" s="13"/>
      <c r="N47" s="9" t="s">
        <v>26</v>
      </c>
      <c r="O47" s="5" t="s">
        <v>27</v>
      </c>
      <c r="P47" s="4" t="str">
        <f t="shared" si="0"/>
        <v>1º / 2021</v>
      </c>
      <c r="Q47" s="10" t="str">
        <f t="shared" si="0"/>
        <v>3622/2021-1ª CÂMARA</v>
      </c>
    </row>
    <row r="48" spans="1:17" ht="102" x14ac:dyDescent="0.2">
      <c r="A48" s="4">
        <f t="shared" si="0"/>
        <v>47</v>
      </c>
      <c r="B48" s="5">
        <v>2021</v>
      </c>
      <c r="C48" s="5" t="s">
        <v>100</v>
      </c>
      <c r="D48" s="6">
        <v>3587</v>
      </c>
      <c r="E48" s="5" t="s">
        <v>18</v>
      </c>
      <c r="F48" s="5" t="s">
        <v>120</v>
      </c>
      <c r="G48" s="5" t="s">
        <v>20</v>
      </c>
      <c r="H48" s="5" t="s">
        <v>21</v>
      </c>
      <c r="I48" s="5" t="s">
        <v>22</v>
      </c>
      <c r="J48" s="7" t="s">
        <v>75</v>
      </c>
      <c r="K48" s="5" t="s">
        <v>24</v>
      </c>
      <c r="L48" s="5" t="s">
        <v>25</v>
      </c>
      <c r="M48" s="13"/>
      <c r="N48" s="9" t="s">
        <v>26</v>
      </c>
      <c r="O48" s="5" t="s">
        <v>27</v>
      </c>
      <c r="P48" s="4" t="str">
        <f t="shared" si="0"/>
        <v>1º / 2021</v>
      </c>
      <c r="Q48" s="10" t="str">
        <f t="shared" si="0"/>
        <v>3587/2021-1ª CÂMARA</v>
      </c>
    </row>
    <row r="49" spans="1:17" ht="127.5" x14ac:dyDescent="0.2">
      <c r="A49" s="4">
        <f t="shared" si="0"/>
        <v>48</v>
      </c>
      <c r="B49" s="5">
        <v>2021</v>
      </c>
      <c r="C49" s="5" t="s">
        <v>100</v>
      </c>
      <c r="D49" s="6">
        <v>3455</v>
      </c>
      <c r="E49" s="5" t="s">
        <v>28</v>
      </c>
      <c r="F49" s="5" t="s">
        <v>121</v>
      </c>
      <c r="G49" s="5" t="s">
        <v>20</v>
      </c>
      <c r="H49" s="5" t="s">
        <v>21</v>
      </c>
      <c r="I49" s="5" t="s">
        <v>22</v>
      </c>
      <c r="J49" s="7" t="s">
        <v>122</v>
      </c>
      <c r="K49" s="5" t="s">
        <v>24</v>
      </c>
      <c r="L49" s="5" t="s">
        <v>25</v>
      </c>
      <c r="M49" s="13"/>
      <c r="N49" s="9" t="s">
        <v>26</v>
      </c>
      <c r="O49" s="5" t="s">
        <v>27</v>
      </c>
      <c r="P49" s="4" t="str">
        <f t="shared" si="0"/>
        <v>1º / 2021</v>
      </c>
      <c r="Q49" s="10" t="str">
        <f t="shared" si="0"/>
        <v>3455/2021-2ª CÂMARA</v>
      </c>
    </row>
    <row r="50" spans="1:17" ht="140.25" x14ac:dyDescent="0.2">
      <c r="A50" s="4">
        <f t="shared" si="0"/>
        <v>49</v>
      </c>
      <c r="B50" s="5">
        <v>2021</v>
      </c>
      <c r="C50" s="5" t="s">
        <v>100</v>
      </c>
      <c r="D50" s="6">
        <v>3302</v>
      </c>
      <c r="E50" s="5" t="s">
        <v>28</v>
      </c>
      <c r="F50" s="5" t="s">
        <v>123</v>
      </c>
      <c r="G50" s="5" t="s">
        <v>20</v>
      </c>
      <c r="H50" s="5" t="s">
        <v>21</v>
      </c>
      <c r="I50" s="5" t="s">
        <v>22</v>
      </c>
      <c r="J50" s="7" t="s">
        <v>124</v>
      </c>
      <c r="K50" s="5" t="s">
        <v>24</v>
      </c>
      <c r="L50" s="5" t="s">
        <v>25</v>
      </c>
      <c r="M50" s="13"/>
      <c r="N50" s="9" t="s">
        <v>26</v>
      </c>
      <c r="O50" s="5" t="s">
        <v>27</v>
      </c>
      <c r="P50" s="4" t="str">
        <f t="shared" si="0"/>
        <v>1º / 2021</v>
      </c>
      <c r="Q50" s="10" t="str">
        <f t="shared" si="0"/>
        <v>3302/2021-2ª CÂMARA</v>
      </c>
    </row>
    <row r="51" spans="1:17" ht="102" x14ac:dyDescent="0.2">
      <c r="A51" s="4">
        <f t="shared" si="0"/>
        <v>50</v>
      </c>
      <c r="B51" s="5">
        <v>2021</v>
      </c>
      <c r="C51" s="5" t="s">
        <v>100</v>
      </c>
      <c r="D51" s="6">
        <v>3262</v>
      </c>
      <c r="E51" s="5" t="s">
        <v>28</v>
      </c>
      <c r="F51" s="5" t="s">
        <v>125</v>
      </c>
      <c r="G51" s="5" t="s">
        <v>20</v>
      </c>
      <c r="H51" s="5" t="s">
        <v>21</v>
      </c>
      <c r="I51" s="5" t="s">
        <v>22</v>
      </c>
      <c r="J51" s="7" t="s">
        <v>126</v>
      </c>
      <c r="K51" s="5" t="s">
        <v>24</v>
      </c>
      <c r="L51" s="5" t="s">
        <v>25</v>
      </c>
      <c r="M51" s="13"/>
      <c r="N51" s="9" t="s">
        <v>26</v>
      </c>
      <c r="O51" s="5" t="s">
        <v>27</v>
      </c>
      <c r="P51" s="4" t="str">
        <f t="shared" si="0"/>
        <v>1º / 2021</v>
      </c>
      <c r="Q51" s="10" t="str">
        <f t="shared" si="0"/>
        <v>3262/2021-2ª CÂMARA</v>
      </c>
    </row>
    <row r="52" spans="1:17" ht="51" x14ac:dyDescent="0.2">
      <c r="A52" s="4">
        <f t="shared" si="0"/>
        <v>51</v>
      </c>
      <c r="B52" s="5">
        <v>2021</v>
      </c>
      <c r="C52" s="5" t="s">
        <v>100</v>
      </c>
      <c r="D52" s="6">
        <v>3254</v>
      </c>
      <c r="E52" s="5" t="s">
        <v>28</v>
      </c>
      <c r="F52" s="5" t="s">
        <v>127</v>
      </c>
      <c r="G52" s="5" t="s">
        <v>20</v>
      </c>
      <c r="H52" s="5" t="s">
        <v>21</v>
      </c>
      <c r="I52" s="5" t="s">
        <v>22</v>
      </c>
      <c r="J52" s="7" t="s">
        <v>128</v>
      </c>
      <c r="K52" s="5" t="s">
        <v>24</v>
      </c>
      <c r="L52" s="5" t="s">
        <v>25</v>
      </c>
      <c r="M52" s="13"/>
      <c r="N52" s="9" t="s">
        <v>26</v>
      </c>
      <c r="O52" s="5" t="s">
        <v>27</v>
      </c>
      <c r="P52" s="4" t="str">
        <f t="shared" si="0"/>
        <v>1º / 2021</v>
      </c>
      <c r="Q52" s="10" t="str">
        <f t="shared" si="0"/>
        <v>3254/2021-2ª CÂMARA</v>
      </c>
    </row>
    <row r="53" spans="1:17" ht="140.25" x14ac:dyDescent="0.2">
      <c r="A53" s="4">
        <f t="shared" si="0"/>
        <v>52</v>
      </c>
      <c r="B53" s="5">
        <v>2021</v>
      </c>
      <c r="C53" s="5" t="s">
        <v>100</v>
      </c>
      <c r="D53" s="6">
        <v>3247</v>
      </c>
      <c r="E53" s="5" t="s">
        <v>28</v>
      </c>
      <c r="F53" s="5" t="s">
        <v>129</v>
      </c>
      <c r="G53" s="5" t="s">
        <v>20</v>
      </c>
      <c r="H53" s="5" t="s">
        <v>21</v>
      </c>
      <c r="I53" s="5" t="s">
        <v>22</v>
      </c>
      <c r="J53" s="22" t="s">
        <v>178</v>
      </c>
      <c r="K53" s="5" t="s">
        <v>24</v>
      </c>
      <c r="L53" s="5" t="s">
        <v>25</v>
      </c>
      <c r="M53" s="13"/>
      <c r="N53" s="9" t="s">
        <v>26</v>
      </c>
      <c r="O53" s="5" t="s">
        <v>27</v>
      </c>
      <c r="P53" s="4" t="str">
        <f t="shared" si="0"/>
        <v>1º / 2021</v>
      </c>
      <c r="Q53" s="10" t="str">
        <f t="shared" si="0"/>
        <v>3247/2021-2ª CÂMARA</v>
      </c>
    </row>
    <row r="54" spans="1:17" ht="114.75" x14ac:dyDescent="0.2">
      <c r="A54" s="4">
        <f t="shared" si="0"/>
        <v>53</v>
      </c>
      <c r="B54" s="5">
        <v>2021</v>
      </c>
      <c r="C54" s="5" t="s">
        <v>100</v>
      </c>
      <c r="D54" s="6">
        <v>2689</v>
      </c>
      <c r="E54" s="5" t="s">
        <v>18</v>
      </c>
      <c r="F54" s="5" t="s">
        <v>130</v>
      </c>
      <c r="G54" s="5" t="s">
        <v>20</v>
      </c>
      <c r="H54" s="5" t="s">
        <v>21</v>
      </c>
      <c r="I54" s="5" t="s">
        <v>22</v>
      </c>
      <c r="J54" s="7" t="s">
        <v>131</v>
      </c>
      <c r="K54" s="5" t="s">
        <v>24</v>
      </c>
      <c r="L54" s="5" t="s">
        <v>25</v>
      </c>
      <c r="M54" s="13"/>
      <c r="N54" s="9" t="s">
        <v>26</v>
      </c>
      <c r="O54" s="5" t="s">
        <v>27</v>
      </c>
      <c r="P54" s="4" t="str">
        <f t="shared" si="0"/>
        <v>1º / 2021</v>
      </c>
      <c r="Q54" s="10" t="str">
        <f t="shared" si="0"/>
        <v>2689/2021-1ª CÂMARA</v>
      </c>
    </row>
    <row r="55" spans="1:17" ht="127.5" x14ac:dyDescent="0.2">
      <c r="A55" s="4">
        <f t="shared" si="0"/>
        <v>54</v>
      </c>
      <c r="B55" s="5">
        <v>2021</v>
      </c>
      <c r="C55" s="5" t="s">
        <v>100</v>
      </c>
      <c r="D55" s="6">
        <v>2646</v>
      </c>
      <c r="E55" s="5" t="s">
        <v>18</v>
      </c>
      <c r="F55" s="5" t="s">
        <v>132</v>
      </c>
      <c r="G55" s="5" t="s">
        <v>20</v>
      </c>
      <c r="H55" s="5" t="s">
        <v>21</v>
      </c>
      <c r="I55" s="5" t="s">
        <v>22</v>
      </c>
      <c r="J55" s="7" t="s">
        <v>133</v>
      </c>
      <c r="K55" s="5" t="s">
        <v>24</v>
      </c>
      <c r="L55" s="5" t="s">
        <v>25</v>
      </c>
      <c r="M55" s="13"/>
      <c r="N55" s="9" t="s">
        <v>26</v>
      </c>
      <c r="O55" s="5" t="s">
        <v>27</v>
      </c>
      <c r="P55" s="4" t="str">
        <f t="shared" si="0"/>
        <v>1º / 2021</v>
      </c>
      <c r="Q55" s="10" t="str">
        <f t="shared" si="0"/>
        <v>2646/2021-1ª CÂMARA</v>
      </c>
    </row>
    <row r="56" spans="1:17" ht="102" x14ac:dyDescent="0.2">
      <c r="A56" s="4">
        <f t="shared" si="0"/>
        <v>55</v>
      </c>
      <c r="B56" s="5">
        <v>2021</v>
      </c>
      <c r="C56" s="5" t="s">
        <v>100</v>
      </c>
      <c r="D56" s="6">
        <v>2483</v>
      </c>
      <c r="E56" s="5" t="s">
        <v>18</v>
      </c>
      <c r="F56" s="5" t="s">
        <v>134</v>
      </c>
      <c r="G56" s="5" t="s">
        <v>20</v>
      </c>
      <c r="H56" s="5" t="s">
        <v>21</v>
      </c>
      <c r="I56" s="5" t="s">
        <v>22</v>
      </c>
      <c r="J56" s="7" t="s">
        <v>135</v>
      </c>
      <c r="K56" s="5" t="s">
        <v>24</v>
      </c>
      <c r="L56" s="5" t="s">
        <v>25</v>
      </c>
      <c r="M56" s="13"/>
      <c r="N56" s="9" t="s">
        <v>26</v>
      </c>
      <c r="O56" s="5" t="s">
        <v>27</v>
      </c>
      <c r="P56" s="4" t="str">
        <f t="shared" si="0"/>
        <v>1º / 2021</v>
      </c>
      <c r="Q56" s="10" t="str">
        <f t="shared" si="0"/>
        <v>2483/2021-1ª CÂMARA</v>
      </c>
    </row>
    <row r="57" spans="1:17" ht="114.75" x14ac:dyDescent="0.2">
      <c r="A57" s="4">
        <f t="shared" si="0"/>
        <v>56</v>
      </c>
      <c r="B57" s="5">
        <v>2021</v>
      </c>
      <c r="C57" s="5" t="s">
        <v>100</v>
      </c>
      <c r="D57" s="6">
        <v>2387</v>
      </c>
      <c r="E57" s="5" t="s">
        <v>28</v>
      </c>
      <c r="F57" s="5" t="s">
        <v>136</v>
      </c>
      <c r="G57" s="5" t="s">
        <v>20</v>
      </c>
      <c r="H57" s="5" t="s">
        <v>21</v>
      </c>
      <c r="I57" s="5" t="s">
        <v>22</v>
      </c>
      <c r="J57" s="7" t="s">
        <v>108</v>
      </c>
      <c r="K57" s="5" t="s">
        <v>24</v>
      </c>
      <c r="L57" s="5" t="s">
        <v>25</v>
      </c>
      <c r="M57" s="13"/>
      <c r="N57" s="9" t="s">
        <v>26</v>
      </c>
      <c r="O57" s="5" t="s">
        <v>27</v>
      </c>
      <c r="P57" s="4" t="str">
        <f t="shared" si="0"/>
        <v>1º / 2021</v>
      </c>
      <c r="Q57" s="10" t="str">
        <f t="shared" si="0"/>
        <v>2387/2021-2ª CÂMARA</v>
      </c>
    </row>
    <row r="58" spans="1:17" ht="114.75" x14ac:dyDescent="0.2">
      <c r="A58" s="4">
        <f t="shared" si="0"/>
        <v>57</v>
      </c>
      <c r="B58" s="5">
        <v>2021</v>
      </c>
      <c r="C58" s="5" t="s">
        <v>100</v>
      </c>
      <c r="D58" s="6">
        <v>2237</v>
      </c>
      <c r="E58" s="5" t="s">
        <v>18</v>
      </c>
      <c r="F58" s="5" t="s">
        <v>137</v>
      </c>
      <c r="G58" s="5" t="s">
        <v>20</v>
      </c>
      <c r="H58" s="5" t="s">
        <v>21</v>
      </c>
      <c r="I58" s="5" t="s">
        <v>22</v>
      </c>
      <c r="J58" s="7" t="s">
        <v>138</v>
      </c>
      <c r="K58" s="5" t="s">
        <v>24</v>
      </c>
      <c r="L58" s="5" t="s">
        <v>25</v>
      </c>
      <c r="M58" s="13"/>
      <c r="N58" s="9" t="s">
        <v>26</v>
      </c>
      <c r="O58" s="5" t="s">
        <v>27</v>
      </c>
      <c r="P58" s="4" t="str">
        <f t="shared" si="0"/>
        <v>1º / 2021</v>
      </c>
      <c r="Q58" s="10" t="str">
        <f t="shared" si="0"/>
        <v>2237/2021-1ª CÂMARA</v>
      </c>
    </row>
    <row r="59" spans="1:17" ht="127.5" x14ac:dyDescent="0.2">
      <c r="A59" s="4">
        <f t="shared" si="0"/>
        <v>58</v>
      </c>
      <c r="B59" s="5">
        <v>2021</v>
      </c>
      <c r="C59" s="5" t="s">
        <v>100</v>
      </c>
      <c r="D59" s="6">
        <v>2024</v>
      </c>
      <c r="E59" s="5" t="s">
        <v>28</v>
      </c>
      <c r="F59" s="5" t="s">
        <v>139</v>
      </c>
      <c r="G59" s="5" t="s">
        <v>20</v>
      </c>
      <c r="H59" s="5" t="s">
        <v>21</v>
      </c>
      <c r="I59" s="5" t="s">
        <v>22</v>
      </c>
      <c r="J59" s="7" t="s">
        <v>140</v>
      </c>
      <c r="K59" s="5" t="s">
        <v>24</v>
      </c>
      <c r="L59" s="5" t="s">
        <v>25</v>
      </c>
      <c r="M59" s="13"/>
      <c r="N59" s="9" t="s">
        <v>26</v>
      </c>
      <c r="O59" s="5" t="s">
        <v>27</v>
      </c>
      <c r="P59" s="4" t="str">
        <f t="shared" si="0"/>
        <v>1º / 2021</v>
      </c>
      <c r="Q59" s="10" t="str">
        <f t="shared" si="0"/>
        <v>2024/2021-2ª CÂMARA</v>
      </c>
    </row>
    <row r="60" spans="1:17" ht="102" x14ac:dyDescent="0.2">
      <c r="A60" s="4">
        <f t="shared" si="0"/>
        <v>59</v>
      </c>
      <c r="B60" s="5">
        <v>2021</v>
      </c>
      <c r="C60" s="5" t="s">
        <v>100</v>
      </c>
      <c r="D60" s="6">
        <v>1898</v>
      </c>
      <c r="E60" s="5" t="s">
        <v>18</v>
      </c>
      <c r="F60" s="5" t="s">
        <v>141</v>
      </c>
      <c r="G60" s="5" t="s">
        <v>20</v>
      </c>
      <c r="H60" s="5" t="s">
        <v>21</v>
      </c>
      <c r="I60" s="5" t="s">
        <v>22</v>
      </c>
      <c r="J60" s="7" t="s">
        <v>135</v>
      </c>
      <c r="K60" s="5" t="s">
        <v>24</v>
      </c>
      <c r="L60" s="5" t="s">
        <v>25</v>
      </c>
      <c r="M60" s="13"/>
      <c r="N60" s="9" t="s">
        <v>26</v>
      </c>
      <c r="O60" s="5" t="s">
        <v>27</v>
      </c>
      <c r="P60" s="4" t="str">
        <f t="shared" si="0"/>
        <v>1º / 2021</v>
      </c>
      <c r="Q60" s="10" t="str">
        <f t="shared" si="0"/>
        <v>1898/2021-1ª CÂMARA</v>
      </c>
    </row>
    <row r="61" spans="1:17" ht="153" x14ac:dyDescent="0.2">
      <c r="A61" s="4">
        <f t="shared" si="0"/>
        <v>60</v>
      </c>
      <c r="B61" s="5">
        <v>2021</v>
      </c>
      <c r="C61" s="5" t="s">
        <v>100</v>
      </c>
      <c r="D61" s="6">
        <v>1807</v>
      </c>
      <c r="E61" s="5" t="s">
        <v>28</v>
      </c>
      <c r="F61" s="19" t="s">
        <v>142</v>
      </c>
      <c r="G61" s="5" t="s">
        <v>20</v>
      </c>
      <c r="H61" s="5" t="s">
        <v>21</v>
      </c>
      <c r="I61" s="5" t="s">
        <v>22</v>
      </c>
      <c r="J61" s="7" t="s">
        <v>143</v>
      </c>
      <c r="K61" s="5" t="s">
        <v>24</v>
      </c>
      <c r="L61" s="5" t="s">
        <v>25</v>
      </c>
      <c r="M61" s="13"/>
      <c r="N61" s="9" t="s">
        <v>26</v>
      </c>
      <c r="O61" s="5" t="s">
        <v>27</v>
      </c>
      <c r="P61" s="4" t="str">
        <f t="shared" si="0"/>
        <v>1º / 2021</v>
      </c>
      <c r="Q61" s="10" t="str">
        <f t="shared" si="0"/>
        <v>1807/2021-2ª CÂMARA</v>
      </c>
    </row>
    <row r="62" spans="1:17" ht="102" x14ac:dyDescent="0.2">
      <c r="A62" s="4">
        <f t="shared" si="0"/>
        <v>61</v>
      </c>
      <c r="B62" s="5">
        <v>2021</v>
      </c>
      <c r="C62" s="5" t="s">
        <v>100</v>
      </c>
      <c r="D62" s="6">
        <v>1792</v>
      </c>
      <c r="E62" s="5" t="s">
        <v>18</v>
      </c>
      <c r="F62" s="5" t="s">
        <v>144</v>
      </c>
      <c r="G62" s="5" t="s">
        <v>20</v>
      </c>
      <c r="H62" s="5" t="s">
        <v>21</v>
      </c>
      <c r="I62" s="5" t="s">
        <v>22</v>
      </c>
      <c r="J62" s="7" t="s">
        <v>75</v>
      </c>
      <c r="K62" s="5" t="s">
        <v>24</v>
      </c>
      <c r="L62" s="5" t="s">
        <v>25</v>
      </c>
      <c r="M62" s="13"/>
      <c r="N62" s="9" t="s">
        <v>26</v>
      </c>
      <c r="O62" s="5" t="s">
        <v>27</v>
      </c>
      <c r="P62" s="4" t="str">
        <f t="shared" si="0"/>
        <v>1º / 2021</v>
      </c>
      <c r="Q62" s="10" t="str">
        <f t="shared" si="0"/>
        <v>1792/2021-1ª CÂMARA</v>
      </c>
    </row>
    <row r="63" spans="1:17" ht="114.75" x14ac:dyDescent="0.2">
      <c r="A63" s="4">
        <f t="shared" si="0"/>
        <v>62</v>
      </c>
      <c r="B63" s="5">
        <v>2021</v>
      </c>
      <c r="C63" s="5" t="s">
        <v>100</v>
      </c>
      <c r="D63" s="6">
        <v>1268</v>
      </c>
      <c r="E63" s="5" t="s">
        <v>18</v>
      </c>
      <c r="F63" s="5" t="s">
        <v>145</v>
      </c>
      <c r="G63" s="5" t="s">
        <v>20</v>
      </c>
      <c r="H63" s="5" t="s">
        <v>21</v>
      </c>
      <c r="I63" s="5" t="s">
        <v>22</v>
      </c>
      <c r="J63" s="7" t="s">
        <v>61</v>
      </c>
      <c r="K63" s="5" t="s">
        <v>24</v>
      </c>
      <c r="L63" s="5" t="s">
        <v>25</v>
      </c>
      <c r="M63" s="13"/>
      <c r="N63" s="9" t="s">
        <v>26</v>
      </c>
      <c r="O63" s="5" t="s">
        <v>27</v>
      </c>
      <c r="P63" s="4" t="str">
        <f t="shared" si="0"/>
        <v>1º / 2021</v>
      </c>
      <c r="Q63" s="10" t="str">
        <f t="shared" si="0"/>
        <v>1268/2021-1ª CÂMARA</v>
      </c>
    </row>
    <row r="64" spans="1:17" ht="127.5" x14ac:dyDescent="0.2">
      <c r="A64" s="4">
        <f t="shared" si="0"/>
        <v>63</v>
      </c>
      <c r="B64" s="5">
        <v>2021</v>
      </c>
      <c r="C64" s="5" t="s">
        <v>100</v>
      </c>
      <c r="D64" s="6">
        <v>1152</v>
      </c>
      <c r="E64" s="5" t="s">
        <v>28</v>
      </c>
      <c r="F64" s="20" t="s">
        <v>146</v>
      </c>
      <c r="G64" s="5" t="s">
        <v>20</v>
      </c>
      <c r="H64" s="5" t="s">
        <v>21</v>
      </c>
      <c r="I64" s="5" t="s">
        <v>22</v>
      </c>
      <c r="J64" s="7" t="s">
        <v>147</v>
      </c>
      <c r="K64" s="5" t="s">
        <v>24</v>
      </c>
      <c r="L64" s="5" t="s">
        <v>25</v>
      </c>
      <c r="M64" s="13"/>
      <c r="N64" s="9" t="s">
        <v>26</v>
      </c>
      <c r="O64" s="5" t="s">
        <v>27</v>
      </c>
      <c r="P64" s="4" t="str">
        <f t="shared" si="0"/>
        <v>1º / 2021</v>
      </c>
      <c r="Q64" s="10" t="str">
        <f t="shared" si="0"/>
        <v>1152/2021-2ª CÂMARA</v>
      </c>
    </row>
    <row r="65" spans="1:17" ht="76.5" x14ac:dyDescent="0.2">
      <c r="A65" s="4">
        <f t="shared" si="0"/>
        <v>64</v>
      </c>
      <c r="B65" s="5">
        <v>2021</v>
      </c>
      <c r="C65" s="5" t="s">
        <v>100</v>
      </c>
      <c r="D65" s="6">
        <v>1081</v>
      </c>
      <c r="E65" s="5" t="s">
        <v>18</v>
      </c>
      <c r="F65" s="5" t="s">
        <v>148</v>
      </c>
      <c r="G65" s="5" t="s">
        <v>20</v>
      </c>
      <c r="H65" s="5" t="s">
        <v>21</v>
      </c>
      <c r="I65" s="5" t="s">
        <v>22</v>
      </c>
      <c r="J65" s="7" t="s">
        <v>149</v>
      </c>
      <c r="K65" s="5" t="s">
        <v>24</v>
      </c>
      <c r="L65" s="5" t="s">
        <v>20</v>
      </c>
      <c r="M65" s="8" t="s">
        <v>20</v>
      </c>
      <c r="N65" s="9" t="s">
        <v>26</v>
      </c>
      <c r="O65" s="5" t="s">
        <v>27</v>
      </c>
      <c r="P65" s="4" t="str">
        <f t="shared" si="0"/>
        <v>1º / 2021</v>
      </c>
      <c r="Q65" s="10" t="str">
        <f t="shared" si="0"/>
        <v>1081/2021-1ª CÂMARA</v>
      </c>
    </row>
    <row r="66" spans="1:17" ht="76.5" x14ac:dyDescent="0.2">
      <c r="A66" s="4">
        <f t="shared" si="0"/>
        <v>65</v>
      </c>
      <c r="B66" s="5">
        <v>2021</v>
      </c>
      <c r="C66" s="5" t="s">
        <v>100</v>
      </c>
      <c r="D66" s="6">
        <v>1062</v>
      </c>
      <c r="E66" s="5" t="s">
        <v>28</v>
      </c>
      <c r="F66" s="5" t="s">
        <v>150</v>
      </c>
      <c r="G66" s="5" t="s">
        <v>20</v>
      </c>
      <c r="H66" s="5" t="s">
        <v>21</v>
      </c>
      <c r="I66" s="5" t="s">
        <v>22</v>
      </c>
      <c r="J66" s="7" t="s">
        <v>151</v>
      </c>
      <c r="K66" s="5" t="s">
        <v>24</v>
      </c>
      <c r="L66" s="5" t="s">
        <v>20</v>
      </c>
      <c r="M66" s="8" t="s">
        <v>20</v>
      </c>
      <c r="N66" s="9" t="s">
        <v>26</v>
      </c>
      <c r="O66" s="5" t="s">
        <v>27</v>
      </c>
      <c r="P66" s="4" t="str">
        <f t="shared" si="0"/>
        <v>1º / 2021</v>
      </c>
      <c r="Q66" s="10" t="str">
        <f t="shared" si="0"/>
        <v>1062/2021-2ª CÂMARA</v>
      </c>
    </row>
    <row r="67" spans="1:17" ht="76.5" x14ac:dyDescent="0.2">
      <c r="A67" s="4">
        <f t="shared" si="0"/>
        <v>66</v>
      </c>
      <c r="B67" s="5">
        <v>2021</v>
      </c>
      <c r="C67" s="5" t="s">
        <v>100</v>
      </c>
      <c r="D67" s="6">
        <v>1002</v>
      </c>
      <c r="E67" s="5" t="s">
        <v>28</v>
      </c>
      <c r="F67" s="5" t="s">
        <v>152</v>
      </c>
      <c r="G67" s="5" t="s">
        <v>20</v>
      </c>
      <c r="H67" s="5" t="s">
        <v>21</v>
      </c>
      <c r="I67" s="5" t="s">
        <v>22</v>
      </c>
      <c r="J67" s="7" t="s">
        <v>110</v>
      </c>
      <c r="K67" s="5" t="s">
        <v>24</v>
      </c>
      <c r="L67" s="5" t="s">
        <v>20</v>
      </c>
      <c r="M67" s="8" t="s">
        <v>153</v>
      </c>
      <c r="N67" s="9" t="s">
        <v>26</v>
      </c>
      <c r="O67" s="5" t="s">
        <v>27</v>
      </c>
      <c r="P67" s="4" t="str">
        <f t="shared" si="0"/>
        <v>1º / 2021</v>
      </c>
      <c r="Q67" s="10" t="str">
        <f t="shared" si="0"/>
        <v>1002/2021-2ª CÂMARA</v>
      </c>
    </row>
    <row r="68" spans="1:17" ht="63.75" x14ac:dyDescent="0.2">
      <c r="A68" s="4">
        <f t="shared" si="0"/>
        <v>67</v>
      </c>
      <c r="B68" s="5">
        <v>2021</v>
      </c>
      <c r="C68" s="5" t="s">
        <v>100</v>
      </c>
      <c r="D68" s="6">
        <v>565</v>
      </c>
      <c r="E68" s="5" t="s">
        <v>88</v>
      </c>
      <c r="F68" s="5" t="s">
        <v>154</v>
      </c>
      <c r="G68" s="5" t="s">
        <v>20</v>
      </c>
      <c r="H68" s="5" t="s">
        <v>21</v>
      </c>
      <c r="I68" s="5" t="s">
        <v>22</v>
      </c>
      <c r="J68" s="7" t="s">
        <v>155</v>
      </c>
      <c r="K68" s="5" t="s">
        <v>24</v>
      </c>
      <c r="L68" s="5" t="s">
        <v>25</v>
      </c>
      <c r="M68" s="8"/>
      <c r="N68" s="9" t="s">
        <v>26</v>
      </c>
      <c r="O68" s="5" t="s">
        <v>27</v>
      </c>
      <c r="P68" s="4" t="str">
        <f t="shared" si="0"/>
        <v>1º / 2021</v>
      </c>
      <c r="Q68" s="10" t="str">
        <f t="shared" si="0"/>
        <v>565/2021-PLENÁRIO</v>
      </c>
    </row>
    <row r="69" spans="1:17" ht="178.5" x14ac:dyDescent="0.2">
      <c r="A69" s="4">
        <f t="shared" si="0"/>
        <v>68</v>
      </c>
      <c r="B69" s="5">
        <v>2021</v>
      </c>
      <c r="C69" s="5" t="s">
        <v>100</v>
      </c>
      <c r="D69" s="6">
        <v>565</v>
      </c>
      <c r="E69" s="5" t="s">
        <v>88</v>
      </c>
      <c r="F69" s="5" t="s">
        <v>154</v>
      </c>
      <c r="G69" s="5" t="s">
        <v>20</v>
      </c>
      <c r="H69" s="5" t="s">
        <v>39</v>
      </c>
      <c r="I69" s="5" t="s">
        <v>22</v>
      </c>
      <c r="J69" s="7" t="s">
        <v>156</v>
      </c>
      <c r="K69" s="5" t="s">
        <v>34</v>
      </c>
      <c r="L69" s="5" t="s">
        <v>20</v>
      </c>
      <c r="M69" s="8" t="s">
        <v>157</v>
      </c>
      <c r="N69" s="9" t="s">
        <v>26</v>
      </c>
      <c r="O69" s="5" t="s">
        <v>27</v>
      </c>
      <c r="P69" s="4" t="str">
        <f t="shared" si="0"/>
        <v>1º / 2021</v>
      </c>
      <c r="Q69" s="10" t="str">
        <f t="shared" si="0"/>
        <v>565/2021-PLENÁRIO</v>
      </c>
    </row>
    <row r="70" spans="1:17" ht="63.75" x14ac:dyDescent="0.2">
      <c r="A70" s="4">
        <f t="shared" si="0"/>
        <v>69</v>
      </c>
      <c r="B70" s="5">
        <v>2021</v>
      </c>
      <c r="C70" s="5" t="s">
        <v>100</v>
      </c>
      <c r="D70" s="6">
        <v>565</v>
      </c>
      <c r="E70" s="5" t="s">
        <v>88</v>
      </c>
      <c r="F70" s="5" t="s">
        <v>154</v>
      </c>
      <c r="G70" s="5" t="s">
        <v>20</v>
      </c>
      <c r="H70" s="5" t="s">
        <v>39</v>
      </c>
      <c r="I70" s="5" t="s">
        <v>22</v>
      </c>
      <c r="J70" s="7" t="s">
        <v>158</v>
      </c>
      <c r="K70" s="5" t="s">
        <v>34</v>
      </c>
      <c r="L70" s="5" t="s">
        <v>20</v>
      </c>
      <c r="M70" s="8" t="s">
        <v>157</v>
      </c>
      <c r="N70" s="9" t="s">
        <v>26</v>
      </c>
      <c r="O70" s="5" t="s">
        <v>27</v>
      </c>
      <c r="P70" s="4" t="str">
        <f t="shared" si="0"/>
        <v>1º / 2021</v>
      </c>
      <c r="Q70" s="10" t="str">
        <f t="shared" si="0"/>
        <v>565/2021-PLENÁRIO</v>
      </c>
    </row>
    <row r="71" spans="1:17" ht="63.75" x14ac:dyDescent="0.2">
      <c r="A71" s="4">
        <f t="shared" si="0"/>
        <v>70</v>
      </c>
      <c r="B71" s="5">
        <v>2021</v>
      </c>
      <c r="C71" s="5" t="s">
        <v>100</v>
      </c>
      <c r="D71" s="6">
        <v>565</v>
      </c>
      <c r="E71" s="5" t="s">
        <v>88</v>
      </c>
      <c r="F71" s="5" t="s">
        <v>154</v>
      </c>
      <c r="G71" s="5" t="s">
        <v>20</v>
      </c>
      <c r="H71" s="5" t="s">
        <v>39</v>
      </c>
      <c r="I71" s="5" t="s">
        <v>22</v>
      </c>
      <c r="J71" s="7" t="s">
        <v>159</v>
      </c>
      <c r="K71" s="5" t="s">
        <v>34</v>
      </c>
      <c r="L71" s="5" t="s">
        <v>20</v>
      </c>
      <c r="M71" s="8" t="s">
        <v>157</v>
      </c>
      <c r="N71" s="9" t="s">
        <v>26</v>
      </c>
      <c r="O71" s="5" t="s">
        <v>27</v>
      </c>
      <c r="P71" s="4" t="str">
        <f t="shared" si="0"/>
        <v>1º / 2021</v>
      </c>
      <c r="Q71" s="10" t="str">
        <f t="shared" si="0"/>
        <v>565/2021-PLENÁRIO</v>
      </c>
    </row>
    <row r="72" spans="1:17" ht="63.75" x14ac:dyDescent="0.2">
      <c r="A72" s="4">
        <f t="shared" si="0"/>
        <v>71</v>
      </c>
      <c r="B72" s="5">
        <v>2021</v>
      </c>
      <c r="C72" s="5" t="s">
        <v>100</v>
      </c>
      <c r="D72" s="6">
        <v>565</v>
      </c>
      <c r="E72" s="5" t="s">
        <v>88</v>
      </c>
      <c r="F72" s="5" t="s">
        <v>154</v>
      </c>
      <c r="G72" s="5" t="s">
        <v>20</v>
      </c>
      <c r="H72" s="5" t="s">
        <v>39</v>
      </c>
      <c r="I72" s="5" t="s">
        <v>22</v>
      </c>
      <c r="J72" s="7" t="s">
        <v>160</v>
      </c>
      <c r="K72" s="5" t="s">
        <v>34</v>
      </c>
      <c r="L72" s="5" t="s">
        <v>20</v>
      </c>
      <c r="M72" s="8" t="s">
        <v>157</v>
      </c>
      <c r="N72" s="9" t="s">
        <v>26</v>
      </c>
      <c r="O72" s="5" t="s">
        <v>27</v>
      </c>
      <c r="P72" s="4" t="str">
        <f t="shared" si="0"/>
        <v>1º / 2021</v>
      </c>
      <c r="Q72" s="10" t="str">
        <f t="shared" si="0"/>
        <v>565/2021-PLENÁRIO</v>
      </c>
    </row>
    <row r="73" spans="1:17" ht="76.5" x14ac:dyDescent="0.2">
      <c r="A73" s="4">
        <f t="shared" si="0"/>
        <v>72</v>
      </c>
      <c r="B73" s="5">
        <v>2021</v>
      </c>
      <c r="C73" s="5" t="s">
        <v>100</v>
      </c>
      <c r="D73" s="6">
        <v>490</v>
      </c>
      <c r="E73" s="5" t="s">
        <v>18</v>
      </c>
      <c r="F73" s="5" t="s">
        <v>161</v>
      </c>
      <c r="G73" s="5" t="s">
        <v>20</v>
      </c>
      <c r="H73" s="5" t="s">
        <v>21</v>
      </c>
      <c r="I73" s="5" t="s">
        <v>22</v>
      </c>
      <c r="J73" s="7" t="s">
        <v>162</v>
      </c>
      <c r="K73" s="5" t="s">
        <v>24</v>
      </c>
      <c r="L73" s="5" t="s">
        <v>20</v>
      </c>
      <c r="M73" s="8" t="s">
        <v>20</v>
      </c>
      <c r="N73" s="9" t="s">
        <v>26</v>
      </c>
      <c r="O73" s="5" t="s">
        <v>27</v>
      </c>
      <c r="P73" s="4" t="str">
        <f t="shared" si="0"/>
        <v>1º / 2021</v>
      </c>
      <c r="Q73" s="10" t="str">
        <f t="shared" si="0"/>
        <v>490/2021-1ª CÂMARA</v>
      </c>
    </row>
    <row r="74" spans="1:17" ht="76.5" x14ac:dyDescent="0.2">
      <c r="A74" s="4">
        <f t="shared" si="0"/>
        <v>73</v>
      </c>
      <c r="B74" s="5">
        <v>2021</v>
      </c>
      <c r="C74" s="5" t="s">
        <v>100</v>
      </c>
      <c r="D74" s="6">
        <v>484</v>
      </c>
      <c r="E74" s="5" t="s">
        <v>88</v>
      </c>
      <c r="F74" s="5" t="s">
        <v>163</v>
      </c>
      <c r="G74" s="5" t="s">
        <v>20</v>
      </c>
      <c r="H74" s="5" t="s">
        <v>21</v>
      </c>
      <c r="I74" s="5" t="s">
        <v>164</v>
      </c>
      <c r="J74" s="7" t="s">
        <v>165</v>
      </c>
      <c r="K74" s="5" t="s">
        <v>24</v>
      </c>
      <c r="L74" s="5" t="s">
        <v>25</v>
      </c>
      <c r="M74" s="8"/>
      <c r="N74" s="9" t="s">
        <v>26</v>
      </c>
      <c r="O74" s="5" t="s">
        <v>27</v>
      </c>
      <c r="P74" s="4" t="str">
        <f t="shared" si="0"/>
        <v>1º / 2021</v>
      </c>
      <c r="Q74" s="10" t="str">
        <f t="shared" si="0"/>
        <v>484/2021-PLENÁRIO</v>
      </c>
    </row>
    <row r="75" spans="1:17" ht="38.25" x14ac:dyDescent="0.2">
      <c r="A75" s="4">
        <f t="shared" si="0"/>
        <v>74</v>
      </c>
      <c r="B75" s="5">
        <v>2021</v>
      </c>
      <c r="C75" s="5" t="s">
        <v>100</v>
      </c>
      <c r="D75" s="6">
        <v>484</v>
      </c>
      <c r="E75" s="5" t="s">
        <v>88</v>
      </c>
      <c r="F75" s="5" t="s">
        <v>163</v>
      </c>
      <c r="G75" s="5" t="s">
        <v>20</v>
      </c>
      <c r="H75" s="5" t="s">
        <v>39</v>
      </c>
      <c r="I75" s="5" t="s">
        <v>90</v>
      </c>
      <c r="J75" s="7" t="s">
        <v>166</v>
      </c>
      <c r="K75" s="5" t="s">
        <v>24</v>
      </c>
      <c r="L75" s="5" t="s">
        <v>20</v>
      </c>
      <c r="M75" s="8" t="s">
        <v>167</v>
      </c>
      <c r="N75" s="9" t="s">
        <v>58</v>
      </c>
      <c r="O75" s="5" t="s">
        <v>27</v>
      </c>
      <c r="P75" s="4" t="str">
        <f t="shared" si="0"/>
        <v>1º / 2021</v>
      </c>
      <c r="Q75" s="10" t="str">
        <f t="shared" si="0"/>
        <v>484/2021-PLENÁRIO</v>
      </c>
    </row>
    <row r="76" spans="1:17" ht="102" x14ac:dyDescent="0.2">
      <c r="A76" s="4">
        <f t="shared" si="0"/>
        <v>75</v>
      </c>
      <c r="B76" s="5">
        <v>2021</v>
      </c>
      <c r="C76" s="5" t="s">
        <v>100</v>
      </c>
      <c r="D76" s="6">
        <v>484</v>
      </c>
      <c r="E76" s="5" t="s">
        <v>88</v>
      </c>
      <c r="F76" s="5" t="s">
        <v>163</v>
      </c>
      <c r="G76" s="5" t="s">
        <v>20</v>
      </c>
      <c r="H76" s="5" t="s">
        <v>39</v>
      </c>
      <c r="I76" s="5" t="s">
        <v>90</v>
      </c>
      <c r="J76" s="7" t="s">
        <v>168</v>
      </c>
      <c r="K76" s="5" t="s">
        <v>24</v>
      </c>
      <c r="L76" s="5" t="s">
        <v>20</v>
      </c>
      <c r="M76" s="8" t="s">
        <v>167</v>
      </c>
      <c r="N76" s="9" t="s">
        <v>58</v>
      </c>
      <c r="O76" s="5" t="s">
        <v>27</v>
      </c>
      <c r="P76" s="4" t="str">
        <f t="shared" si="0"/>
        <v>1º / 2021</v>
      </c>
      <c r="Q76" s="10" t="str">
        <f t="shared" si="0"/>
        <v>484/2021-PLENÁRIO</v>
      </c>
    </row>
    <row r="77" spans="1:17" ht="38.25" x14ac:dyDescent="0.2">
      <c r="A77" s="4">
        <f t="shared" si="0"/>
        <v>76</v>
      </c>
      <c r="B77" s="5">
        <v>2021</v>
      </c>
      <c r="C77" s="5" t="s">
        <v>100</v>
      </c>
      <c r="D77" s="6">
        <v>484</v>
      </c>
      <c r="E77" s="5" t="s">
        <v>88</v>
      </c>
      <c r="F77" s="5" t="s">
        <v>163</v>
      </c>
      <c r="G77" s="5" t="s">
        <v>20</v>
      </c>
      <c r="H77" s="5" t="s">
        <v>39</v>
      </c>
      <c r="I77" s="5" t="s">
        <v>90</v>
      </c>
      <c r="J77" s="7" t="s">
        <v>169</v>
      </c>
      <c r="K77" s="5" t="s">
        <v>24</v>
      </c>
      <c r="L77" s="5" t="s">
        <v>20</v>
      </c>
      <c r="M77" s="8" t="s">
        <v>167</v>
      </c>
      <c r="N77" s="9" t="s">
        <v>58</v>
      </c>
      <c r="O77" s="5" t="s">
        <v>27</v>
      </c>
      <c r="P77" s="4" t="str">
        <f t="shared" si="0"/>
        <v>1º / 2021</v>
      </c>
      <c r="Q77" s="10" t="str">
        <f t="shared" si="0"/>
        <v>484/2021-PLENÁRIO</v>
      </c>
    </row>
    <row r="78" spans="1:17" ht="51" x14ac:dyDescent="0.2">
      <c r="A78" s="4">
        <f t="shared" si="0"/>
        <v>77</v>
      </c>
      <c r="B78" s="5">
        <v>2021</v>
      </c>
      <c r="C78" s="5" t="s">
        <v>100</v>
      </c>
      <c r="D78" s="6">
        <v>484</v>
      </c>
      <c r="E78" s="5" t="s">
        <v>88</v>
      </c>
      <c r="F78" s="5" t="s">
        <v>163</v>
      </c>
      <c r="G78" s="5" t="s">
        <v>20</v>
      </c>
      <c r="H78" s="5" t="s">
        <v>39</v>
      </c>
      <c r="I78" s="5" t="s">
        <v>90</v>
      </c>
      <c r="J78" s="7" t="s">
        <v>170</v>
      </c>
      <c r="K78" s="5" t="s">
        <v>34</v>
      </c>
      <c r="L78" s="21">
        <v>44485</v>
      </c>
      <c r="M78" s="8" t="s">
        <v>167</v>
      </c>
      <c r="N78" s="9" t="s">
        <v>58</v>
      </c>
      <c r="O78" s="5" t="s">
        <v>27</v>
      </c>
      <c r="P78" s="4" t="str">
        <f t="shared" si="0"/>
        <v>1º / 2021</v>
      </c>
      <c r="Q78" s="10" t="str">
        <f t="shared" si="0"/>
        <v>484/2021-PLENÁRIO</v>
      </c>
    </row>
    <row r="79" spans="1:17" ht="140.25" x14ac:dyDescent="0.2">
      <c r="A79" s="4">
        <f t="shared" si="0"/>
        <v>78</v>
      </c>
      <c r="B79" s="5">
        <v>2021</v>
      </c>
      <c r="C79" s="5" t="s">
        <v>100</v>
      </c>
      <c r="D79" s="6">
        <v>484</v>
      </c>
      <c r="E79" s="5" t="s">
        <v>88</v>
      </c>
      <c r="F79" s="5" t="s">
        <v>163</v>
      </c>
      <c r="G79" s="5" t="s">
        <v>20</v>
      </c>
      <c r="H79" s="5" t="s">
        <v>98</v>
      </c>
      <c r="I79" s="5" t="s">
        <v>90</v>
      </c>
      <c r="J79" s="7" t="s">
        <v>171</v>
      </c>
      <c r="K79" s="5" t="s">
        <v>24</v>
      </c>
      <c r="L79" s="5" t="s">
        <v>20</v>
      </c>
      <c r="M79" s="8" t="s">
        <v>167</v>
      </c>
      <c r="N79" s="9" t="s">
        <v>58</v>
      </c>
      <c r="O79" s="5" t="s">
        <v>27</v>
      </c>
      <c r="P79" s="4" t="str">
        <f t="shared" si="0"/>
        <v>1º / 2021</v>
      </c>
      <c r="Q79" s="10" t="str">
        <f t="shared" si="0"/>
        <v>484/2021-PLENÁRIO</v>
      </c>
    </row>
    <row r="80" spans="1:17" ht="63.75" x14ac:dyDescent="0.2">
      <c r="A80" s="4">
        <f t="shared" si="0"/>
        <v>79</v>
      </c>
      <c r="B80" s="5">
        <v>2021</v>
      </c>
      <c r="C80" s="5" t="s">
        <v>100</v>
      </c>
      <c r="D80" s="6">
        <v>484</v>
      </c>
      <c r="E80" s="5" t="s">
        <v>88</v>
      </c>
      <c r="F80" s="5" t="s">
        <v>163</v>
      </c>
      <c r="G80" s="5" t="s">
        <v>20</v>
      </c>
      <c r="H80" s="5" t="s">
        <v>98</v>
      </c>
      <c r="I80" s="5" t="s">
        <v>90</v>
      </c>
      <c r="J80" s="7" t="s">
        <v>172</v>
      </c>
      <c r="K80" s="5" t="s">
        <v>24</v>
      </c>
      <c r="L80" s="5" t="s">
        <v>20</v>
      </c>
      <c r="M80" s="8" t="s">
        <v>167</v>
      </c>
      <c r="N80" s="9" t="s">
        <v>58</v>
      </c>
      <c r="O80" s="5" t="s">
        <v>27</v>
      </c>
      <c r="P80" s="4" t="str">
        <f t="shared" si="0"/>
        <v>1º / 2021</v>
      </c>
      <c r="Q80" s="10" t="str">
        <f t="shared" si="0"/>
        <v>484/2021-PLENÁRIO</v>
      </c>
    </row>
    <row r="81" spans="1:17" ht="51" x14ac:dyDescent="0.2">
      <c r="A81" s="4">
        <f t="shared" si="0"/>
        <v>80</v>
      </c>
      <c r="B81" s="5">
        <v>2021</v>
      </c>
      <c r="C81" s="5" t="s">
        <v>100</v>
      </c>
      <c r="D81" s="6">
        <v>484</v>
      </c>
      <c r="E81" s="5" t="s">
        <v>88</v>
      </c>
      <c r="F81" s="5" t="s">
        <v>163</v>
      </c>
      <c r="G81" s="5" t="s">
        <v>20</v>
      </c>
      <c r="H81" s="5" t="s">
        <v>98</v>
      </c>
      <c r="I81" s="5" t="s">
        <v>90</v>
      </c>
      <c r="J81" s="7" t="s">
        <v>173</v>
      </c>
      <c r="K81" s="5" t="s">
        <v>24</v>
      </c>
      <c r="L81" s="5" t="s">
        <v>20</v>
      </c>
      <c r="M81" s="8" t="s">
        <v>167</v>
      </c>
      <c r="N81" s="9" t="s">
        <v>58</v>
      </c>
      <c r="O81" s="5" t="s">
        <v>27</v>
      </c>
      <c r="P81" s="4" t="str">
        <f t="shared" si="0"/>
        <v>1º / 2021</v>
      </c>
      <c r="Q81" s="10" t="str">
        <f t="shared" si="0"/>
        <v>484/2021-PLENÁRIO</v>
      </c>
    </row>
    <row r="82" spans="1:17" ht="51" x14ac:dyDescent="0.2">
      <c r="A82" s="4">
        <f t="shared" si="0"/>
        <v>81</v>
      </c>
      <c r="B82" s="5">
        <v>2021</v>
      </c>
      <c r="C82" s="5" t="s">
        <v>100</v>
      </c>
      <c r="D82" s="6">
        <v>484</v>
      </c>
      <c r="E82" s="5" t="s">
        <v>88</v>
      </c>
      <c r="F82" s="5" t="s">
        <v>163</v>
      </c>
      <c r="G82" s="5" t="s">
        <v>20</v>
      </c>
      <c r="H82" s="5" t="s">
        <v>98</v>
      </c>
      <c r="I82" s="5" t="s">
        <v>90</v>
      </c>
      <c r="J82" s="7" t="s">
        <v>174</v>
      </c>
      <c r="K82" s="5" t="s">
        <v>24</v>
      </c>
      <c r="L82" s="5" t="s">
        <v>20</v>
      </c>
      <c r="M82" s="8" t="s">
        <v>167</v>
      </c>
      <c r="N82" s="9" t="s">
        <v>58</v>
      </c>
      <c r="O82" s="5" t="s">
        <v>27</v>
      </c>
      <c r="P82" s="4" t="str">
        <f t="shared" si="0"/>
        <v>1º / 2021</v>
      </c>
      <c r="Q82" s="10" t="str">
        <f t="shared" si="0"/>
        <v>484/2021-PLENÁRIO</v>
      </c>
    </row>
    <row r="83" spans="1:17" ht="76.5" x14ac:dyDescent="0.2">
      <c r="A83" s="4">
        <f t="shared" si="0"/>
        <v>82</v>
      </c>
      <c r="B83" s="5">
        <v>2021</v>
      </c>
      <c r="C83" s="5" t="s">
        <v>100</v>
      </c>
      <c r="D83" s="6">
        <v>484</v>
      </c>
      <c r="E83" s="5" t="s">
        <v>88</v>
      </c>
      <c r="F83" s="5" t="s">
        <v>163</v>
      </c>
      <c r="G83" s="5" t="s">
        <v>20</v>
      </c>
      <c r="H83" s="5" t="s">
        <v>98</v>
      </c>
      <c r="I83" s="5" t="s">
        <v>90</v>
      </c>
      <c r="J83" s="7" t="s">
        <v>175</v>
      </c>
      <c r="K83" s="5" t="s">
        <v>24</v>
      </c>
      <c r="L83" s="5" t="s">
        <v>20</v>
      </c>
      <c r="M83" s="8" t="s">
        <v>167</v>
      </c>
      <c r="N83" s="9" t="s">
        <v>58</v>
      </c>
      <c r="O83" s="5" t="s">
        <v>27</v>
      </c>
      <c r="P83" s="4" t="str">
        <f t="shared" si="0"/>
        <v>1º / 2021</v>
      </c>
      <c r="Q83" s="10" t="str">
        <f t="shared" si="0"/>
        <v>484/2021-PLENÁRIO</v>
      </c>
    </row>
    <row r="84" spans="1:17" ht="89.25" x14ac:dyDescent="0.2">
      <c r="A84" s="4">
        <f t="shared" si="0"/>
        <v>83</v>
      </c>
      <c r="B84" s="5">
        <v>2021</v>
      </c>
      <c r="C84" s="5" t="s">
        <v>100</v>
      </c>
      <c r="D84" s="6">
        <v>484</v>
      </c>
      <c r="E84" s="5" t="s">
        <v>88</v>
      </c>
      <c r="F84" s="5" t="s">
        <v>163</v>
      </c>
      <c r="G84" s="5" t="s">
        <v>20</v>
      </c>
      <c r="H84" s="5" t="s">
        <v>98</v>
      </c>
      <c r="I84" s="5" t="s">
        <v>90</v>
      </c>
      <c r="J84" s="7" t="s">
        <v>176</v>
      </c>
      <c r="K84" s="5" t="s">
        <v>24</v>
      </c>
      <c r="L84" s="5" t="s">
        <v>20</v>
      </c>
      <c r="M84" s="8" t="s">
        <v>167</v>
      </c>
      <c r="N84" s="9" t="s">
        <v>58</v>
      </c>
      <c r="O84" s="5" t="s">
        <v>27</v>
      </c>
      <c r="P84" s="4" t="str">
        <f t="shared" si="0"/>
        <v>1º / 2021</v>
      </c>
      <c r="Q84" s="10" t="str">
        <f t="shared" si="0"/>
        <v>484/2021-PLENÁRIO</v>
      </c>
    </row>
    <row r="85" spans="1:17" ht="63.75" x14ac:dyDescent="0.2">
      <c r="A85" s="4">
        <f t="shared" si="0"/>
        <v>84</v>
      </c>
      <c r="B85" s="5">
        <v>2021</v>
      </c>
      <c r="C85" s="5" t="s">
        <v>100</v>
      </c>
      <c r="D85" s="6">
        <v>119</v>
      </c>
      <c r="E85" s="5" t="s">
        <v>18</v>
      </c>
      <c r="F85" s="5" t="s">
        <v>177</v>
      </c>
      <c r="G85" s="5" t="s">
        <v>20</v>
      </c>
      <c r="H85" s="5" t="s">
        <v>21</v>
      </c>
      <c r="I85" s="5" t="s">
        <v>22</v>
      </c>
      <c r="J85" s="7" t="s">
        <v>72</v>
      </c>
      <c r="K85" s="5" t="s">
        <v>24</v>
      </c>
      <c r="L85" s="5" t="s">
        <v>20</v>
      </c>
      <c r="M85" s="8" t="s">
        <v>20</v>
      </c>
      <c r="N85" s="9" t="s">
        <v>26</v>
      </c>
      <c r="O85" s="5" t="s">
        <v>27</v>
      </c>
      <c r="P85" s="4" t="str">
        <f t="shared" si="0"/>
        <v>1º / 2021</v>
      </c>
      <c r="Q85" s="10" t="str">
        <f t="shared" si="0"/>
        <v>119/2021-1ª CÂMARA</v>
      </c>
    </row>
  </sheetData>
  <autoFilter ref="A1:AF85" xr:uid="{00000000-0009-0000-0000-000000000000}"/>
  <dataValidations count="7">
    <dataValidation type="list" allowBlank="1" showDropDown="1" showErrorMessage="1" sqref="C2:C85" xr:uid="{00000000-0002-0000-0000-000000000000}">
      <formula1>"1º,2º,3º,4º"</formula1>
    </dataValidation>
    <dataValidation type="list" allowBlank="1" showDropDown="1" showErrorMessage="1" sqref="E2:E85" xr:uid="{00000000-0002-0000-0000-000001000000}">
      <formula1>"PLENÁRIO,1ª CÂMARA,2ª CÂMARA"</formula1>
    </dataValidation>
    <dataValidation type="list" allowBlank="1" showDropDown="1" showErrorMessage="1" sqref="N2:N85" xr:uid="{00000000-0002-0000-0000-000002000000}">
      <formula1>"CUMPRIDO/ IMPLEMENTADO,PERDA DE OBJETO,NÃO SE APLICA,NO PRAZO"</formula1>
    </dataValidation>
    <dataValidation type="list" allowBlank="1" showDropDown="1" showErrorMessage="1" sqref="B2:B85" xr:uid="{00000000-0002-0000-0000-000003000000}">
      <formula1>"2011,2012,2013,2014,2015,2016,2017,2018,2019,2020,2021,2022,2023,2024,2025,2026,2027,2028,2029,2030"</formula1>
    </dataValidation>
    <dataValidation type="list" allowBlank="1" showDropDown="1" showErrorMessage="1" sqref="I2:I85" xr:uid="{00000000-0002-0000-0000-000004000000}">
      <formula1>"SELOG,SEC.PE,SECEX-PE,TCU,SEFIP,SEFTI,SecexEduc,SecexTCE"</formula1>
    </dataValidation>
    <dataValidation type="list" allowBlank="1" showDropDown="1" showErrorMessage="1" sqref="H2:H85" xr:uid="{00000000-0002-0000-0000-000006000000}">
      <formula1>"DETERMINAÇÃO,,RECOMENDAÇÃO,CIENTIFICAÇÃO"</formula1>
    </dataValidation>
    <dataValidation type="list" allowBlank="1" showDropDown="1" showErrorMessage="1" sqref="K2:K85" xr:uid="{00000000-0002-0000-0000-000007000000}">
      <formula1>"SIM,NÃO"</formula1>
    </dataValidation>
  </dataValidations>
  <hyperlinks>
    <hyperlink ref="D2" r:id="rId1" location="/redireciona/acordao-completo/%22ACORDAO-COMPLETO-2490476%22" display="https://pesquisa.apps.tcu.gov.br/ - /redireciona/acordao-completo/%22ACORDAO-COMPLETO-2490476%22" xr:uid="{00000000-0004-0000-0000-000000000000}"/>
    <hyperlink ref="D3" r:id="rId2" location="/redireciona/acordao-completo/%22ACORDAO-COMPLETO-2479114%22" display="https://pesquisa.apps.tcu.gov.br/ - /redireciona/acordao-completo/%22ACORDAO-COMPLETO-2479114%22" xr:uid="{00000000-0004-0000-0000-000001000000}"/>
    <hyperlink ref="D4" r:id="rId3" location="/redireciona/acordao-completo/%22ACORDAO-COMPLETO-2479700%22" display="https://pesquisa.apps.tcu.gov.br/ - /redireciona/acordao-completo/%22ACORDAO-COMPLETO-2479700%22" xr:uid="{00000000-0004-0000-0000-000002000000}"/>
    <hyperlink ref="D5" r:id="rId4" location="/redireciona/acordao-completo/%22ACORDAO-COMPLETO-2468375%22" display="https://pesquisa.apps.tcu.gov.br/ - /redireciona/acordao-completo/%22ACORDAO-COMPLETO-2468375%22" xr:uid="{00000000-0004-0000-0000-000003000000}"/>
    <hyperlink ref="D6" r:id="rId5" location="/redireciona/acordao-completo/%22ACORDAO-COMPLETO-2468375%22" display="https://pesquisa.apps.tcu.gov.br/ - /redireciona/acordao-completo/%22ACORDAO-COMPLETO-2468375%22" xr:uid="{00000000-0004-0000-0000-000004000000}"/>
    <hyperlink ref="D7" r:id="rId6" location="/redireciona/acordao-completo/%22ACORDAO-COMPLETO-2468375%22" display="https://pesquisa.apps.tcu.gov.br/ - /redireciona/acordao-completo/%22ACORDAO-COMPLETO-2468375%22" xr:uid="{00000000-0004-0000-0000-000005000000}"/>
    <hyperlink ref="D8" r:id="rId7" location="/redireciona/acordao-completo/%22ACORDAO-COMPLETO-2485921%22" display="https://pesquisa.apps.tcu.gov.br/ - /redireciona/acordao-completo/%22ACORDAO-COMPLETO-2485921%22" xr:uid="{00000000-0004-0000-0000-000006000000}"/>
    <hyperlink ref="D9" r:id="rId8" location="/redireciona/acordao-completo/%22ACORDAO-COMPLETO-2485921%22" display="https://pesquisa.apps.tcu.gov.br/ - /redireciona/acordao-completo/%22ACORDAO-COMPLETO-2485921%22" xr:uid="{00000000-0004-0000-0000-000007000000}"/>
    <hyperlink ref="D10" r:id="rId9" location="/redireciona/acordao-completo/%22ACORDAO-COMPLETO-2475584%22" display="https://pesquisa.apps.tcu.gov.br/ - /redireciona/acordao-completo/%22ACORDAO-COMPLETO-2475584%22" xr:uid="{00000000-0004-0000-0000-000008000000}"/>
    <hyperlink ref="D11" r:id="rId10" location="/redireciona/acordao-completo/%22ACORDAO-COMPLETO-2475584%22" display="https://pesquisa.apps.tcu.gov.br/ - /redireciona/acordao-completo/%22ACORDAO-COMPLETO-2475584%22" xr:uid="{00000000-0004-0000-0000-000009000000}"/>
    <hyperlink ref="D12" r:id="rId11" location="/redireciona/acordao-completo/%22ACORDAO-COMPLETO-2475584%22" display="https://pesquisa.apps.tcu.gov.br/ - /redireciona/acordao-completo/%22ACORDAO-COMPLETO-2475584%22" xr:uid="{00000000-0004-0000-0000-00000A000000}"/>
    <hyperlink ref="D13" r:id="rId12" location="/redireciona/acordao-completo/%22ACORDAO-COMPLETO-2475584%22" display="https://pesquisa.apps.tcu.gov.br/ - /redireciona/acordao-completo/%22ACORDAO-COMPLETO-2475584%22" xr:uid="{00000000-0004-0000-0000-00000B000000}"/>
    <hyperlink ref="D14" r:id="rId13" location="/redireciona/acordao-completo/%22ACORDAO-COMPLETO-2475584%22" display="https://pesquisa.apps.tcu.gov.br/ - /redireciona/acordao-completo/%22ACORDAO-COMPLETO-2475584%22" xr:uid="{00000000-0004-0000-0000-00000C000000}"/>
    <hyperlink ref="D15" r:id="rId14" location="/redireciona/acordao-completo/%22ACORDAO-COMPLETO-2469212%22" display="https://pesquisa.apps.tcu.gov.br/ - /redireciona/acordao-completo/%22ACORDAO-COMPLETO-2469212%22" xr:uid="{00000000-0004-0000-0000-00000D000000}"/>
    <hyperlink ref="D16" r:id="rId15" location="/redireciona/acordao-completo/%22ACORDAO-COMPLETO-2469212%22" display="https://pesquisa.apps.tcu.gov.br/ - /redireciona/acordao-completo/%22ACORDAO-COMPLETO-2469212%22" xr:uid="{00000000-0004-0000-0000-00000E000000}"/>
    <hyperlink ref="D17" r:id="rId16" location="/redireciona/acordao-completo/%22ACORDAO-COMPLETO-2475395%22" display="https://pesquisa.apps.tcu.gov.br/ - /redireciona/acordao-completo/%22ACORDAO-COMPLETO-2475395%22" xr:uid="{00000000-0004-0000-0000-00000F000000}"/>
    <hyperlink ref="D18" r:id="rId17" location="/redireciona/acordao-completo/%22ACORDAO-COMPLETO-2475395%22" display="https://pesquisa.apps.tcu.gov.br/ - /redireciona/acordao-completo/%22ACORDAO-COMPLETO-2475395%22" xr:uid="{00000000-0004-0000-0000-000010000000}"/>
    <hyperlink ref="D19" r:id="rId18" location="/redireciona/acordao-completo/%22ACORDAO-COMPLETO-2472807%22" display="https://pesquisa.apps.tcu.gov.br/ - /redireciona/acordao-completo/%22ACORDAO-COMPLETO-2472807%22" xr:uid="{00000000-0004-0000-0000-000011000000}"/>
    <hyperlink ref="D20" r:id="rId19" location="/redireciona/acordao-completo/%22ACORDAO-COMPLETO-2472138%22" display="https://pesquisa.apps.tcu.gov.br/ - /redireciona/acordao-completo/%22ACORDAO-COMPLETO-2472138%22" xr:uid="{00000000-0004-0000-0000-000012000000}"/>
    <hyperlink ref="D21" r:id="rId20" location="/redireciona/acordao-completo/%22ACORDAO-COMPLETO-2472138%22" display="https://pesquisa.apps.tcu.gov.br/ - /redireciona/acordao-completo/%22ACORDAO-COMPLETO-2472138%22" xr:uid="{00000000-0004-0000-0000-000013000000}"/>
    <hyperlink ref="D22" r:id="rId21" location="/redireciona/acordao-completo/%22ACORDAO-COMPLETO-2473913%22" display="https://pesquisa.apps.tcu.gov.br/ - /redireciona/acordao-completo/%22ACORDAO-COMPLETO-2473913%22" xr:uid="{00000000-0004-0000-0000-000014000000}"/>
    <hyperlink ref="D23" r:id="rId22" location="/redireciona/acordao-completo/%22ACORDAO-COMPLETO-2473913%22" display="https://pesquisa.apps.tcu.gov.br/ - /redireciona/acordao-completo/%22ACORDAO-COMPLETO-2473913%22" xr:uid="{00000000-0004-0000-0000-000015000000}"/>
    <hyperlink ref="D24" r:id="rId23" location="/redireciona/acordao-completo/%22ACORDAO-COMPLETO-2472884%22" display="https://pesquisa.apps.tcu.gov.br/ - /redireciona/acordao-completo/%22ACORDAO-COMPLETO-2472884%22" xr:uid="{00000000-0004-0000-0000-000016000000}"/>
    <hyperlink ref="D25" r:id="rId24" location="/redireciona/acordao-completo/%22ACORDAO-COMPLETO-2472884%22" display="https://pesquisa.apps.tcu.gov.br/ - /redireciona/acordao-completo/%22ACORDAO-COMPLETO-2472884%22" xr:uid="{00000000-0004-0000-0000-000017000000}"/>
    <hyperlink ref="D26" r:id="rId25" location="/redireciona/acordao-completo/%22ACORDAO-COMPLETO-2470433%22" display="https://pesquisa.apps.tcu.gov.br/ - /redireciona/acordao-completo/%22ACORDAO-COMPLETO-2470433%22" xr:uid="{00000000-0004-0000-0000-000018000000}"/>
    <hyperlink ref="D27" r:id="rId26" location="/redireciona/acordao-completo/%22ACORDAO-COMPLETO-2470433%22" display="https://pesquisa.apps.tcu.gov.br/ - /redireciona/acordao-completo/%22ACORDAO-COMPLETO-2470433%22" xr:uid="{00000000-0004-0000-0000-000019000000}"/>
    <hyperlink ref="D28" r:id="rId27" location="/redireciona/acordao-completo/%22ACORDAO-COMPLETO-2468545%22" display="https://pesquisa.apps.tcu.gov.br/ - /redireciona/acordao-completo/%22ACORDAO-COMPLETO-2468545%22" xr:uid="{00000000-0004-0000-0000-00001A000000}"/>
    <hyperlink ref="D29" r:id="rId28" location="/redireciona/acordao-completo/%22ACORDAO-COMPLETO-2468545%22" display="https://pesquisa.apps.tcu.gov.br/ - /redireciona/acordao-completo/%22ACORDAO-COMPLETO-2468545%22" xr:uid="{00000000-0004-0000-0000-00001B000000}"/>
    <hyperlink ref="D30" r:id="rId29" location="/redireciona/acordao-completo/%22ACORDAO-COMPLETO-2463548%22" display="https://pesquisa.apps.tcu.gov.br/ - /redireciona/acordao-completo/%22ACORDAO-COMPLETO-2463548%22" xr:uid="{00000000-0004-0000-0000-00001C000000}"/>
    <hyperlink ref="D31" r:id="rId30" location="/redireciona/acordao-completo/%22ACORDAO-COMPLETO-2470777%22" display="https://pesquisa.apps.tcu.gov.br/ - /redireciona/acordao-completo/%22ACORDAO-COMPLETO-2470777%22" xr:uid="{00000000-0004-0000-0000-00001D000000}"/>
    <hyperlink ref="D32" r:id="rId31" location="/redireciona/acordao-completo/%22ACORDAO-COMPLETO-2473503%22" display="https://pesquisa.apps.tcu.gov.br/ - /redireciona/acordao-completo/%22ACORDAO-COMPLETO-2473503%22" xr:uid="{00000000-0004-0000-0000-00001E000000}"/>
    <hyperlink ref="D33" r:id="rId32" location="/redireciona/acordao-completo/%22ACORDAO-COMPLETO-2473503%22" display="https://pesquisa.apps.tcu.gov.br/ - /redireciona/acordao-completo/%22ACORDAO-COMPLETO-2473503%22" xr:uid="{00000000-0004-0000-0000-00001F000000}"/>
    <hyperlink ref="D34" r:id="rId33" location="/redireciona/acordao-completo/%22ACORDAO-COMPLETO-2476483%22" display="https://pesquisa.apps.tcu.gov.br/ - /redireciona/acordao-completo/%22ACORDAO-COMPLETO-2476483%22" xr:uid="{00000000-0004-0000-0000-000020000000}"/>
    <hyperlink ref="D35" r:id="rId34" location="/redireciona/acordao-completo/%22ACORDAO-COMPLETO-2468375%22" display="https://pesquisa.apps.tcu.gov.br/ - /redireciona/acordao-completo/%22ACORDAO-COMPLETO-2468375%22" xr:uid="{00000000-0004-0000-0000-000021000000}"/>
    <hyperlink ref="D36" r:id="rId35" location="/redireciona/acordao-completo/%22ACORDAO-COMPLETO-2462243%22" display="https://pesquisa.apps.tcu.gov.br/ - /redireciona/acordao-completo/%22ACORDAO-COMPLETO-2462243%22" xr:uid="{00000000-0004-0000-0000-000022000000}"/>
    <hyperlink ref="D37" r:id="rId36" location="/redireciona/acordao-completo/%22ACORDAO-COMPLETO-2468511%22" display="https://pesquisa.apps.tcu.gov.br/ - /redireciona/acordao-completo/%22ACORDAO-COMPLETO-2468511%22" xr:uid="{00000000-0004-0000-0000-000023000000}"/>
    <hyperlink ref="D38" r:id="rId37" location="/redireciona/acordao-completo/%22ACORDAO-COMPLETO-2469158%22" display="https://pesquisa.apps.tcu.gov.br/ - /redireciona/acordao-completo/%22ACORDAO-COMPLETO-2469158%22" xr:uid="{00000000-0004-0000-0000-000024000000}"/>
    <hyperlink ref="D39" r:id="rId38" location="/redireciona/acordao-completo/%22ACORDAO-COMPLETO-2467525%22" display="https://pesquisa.apps.tcu.gov.br/ - /redireciona/acordao-completo/%22ACORDAO-COMPLETO-2467525%22" xr:uid="{00000000-0004-0000-0000-000026000000}"/>
    <hyperlink ref="D40" r:id="rId39" location="/redireciona/acordao-completo/%22ACORDAO-COMPLETO-2468257%22" display="https://pesquisa.apps.tcu.gov.br/ - /redireciona/acordao-completo/%22ACORDAO-COMPLETO-2468257%22" xr:uid="{00000000-0004-0000-0000-000028000000}"/>
    <hyperlink ref="D41" r:id="rId40" location="/redireciona/acordao-completo/%22ACORDAO-COMPLETO-2465030%22" display="https://pesquisa.apps.tcu.gov.br/ - /redireciona/acordao-completo/%22ACORDAO-COMPLETO-2465030%22" xr:uid="{00000000-0004-0000-0000-000029000000}"/>
    <hyperlink ref="D42" r:id="rId41" location="/redireciona/acordao-completo/%22ACORDAO-COMPLETO-2457226%22" display="https://pesquisa.apps.tcu.gov.br/ - /redireciona/acordao-completo/%22ACORDAO-COMPLETO-2457226%22" xr:uid="{00000000-0004-0000-0000-00002A000000}"/>
    <hyperlink ref="D43" r:id="rId42" location="/redireciona/acordao-completo/%22ACORDAO-COMPLETO-2463508%22" display="https://pesquisa.apps.tcu.gov.br/ - /redireciona/acordao-completo/%22ACORDAO-COMPLETO-2463508%22" xr:uid="{00000000-0004-0000-0000-00002B000000}"/>
    <hyperlink ref="D44" r:id="rId43" location="/redireciona/acordao-completo/%22ACORDAO-COMPLETO-2463506%22" display="https://pesquisa.apps.tcu.gov.br/ - /redireciona/acordao-completo/%22ACORDAO-COMPLETO-2463506%22" xr:uid="{00000000-0004-0000-0000-00002C000000}"/>
    <hyperlink ref="D45" r:id="rId44" location="/redireciona/acordao-completo/%22ACORDAO-COMPLETO-2465350%22" display="https://pesquisa.apps.tcu.gov.br/ - /redireciona/acordao-completo/%22ACORDAO-COMPLETO-2465350%22" xr:uid="{00000000-0004-0000-0000-00002D000000}"/>
    <hyperlink ref="D46" r:id="rId45" location="/redireciona/acordao-completo/%22ACORDAO-COMPLETO-2448903%22" display="https://pesquisa.apps.tcu.gov.br/ - /redireciona/acordao-completo/%22ACORDAO-COMPLETO-2448903%22" xr:uid="{00000000-0004-0000-0000-00002E000000}"/>
    <hyperlink ref="D47" r:id="rId46" location="/redireciona/acordao-completo/%22ACORDAO-COMPLETO-2456429%22" display="https://pesquisa.apps.tcu.gov.br/ - /redireciona/acordao-completo/%22ACORDAO-COMPLETO-2456429%22" xr:uid="{00000000-0004-0000-0000-00002F000000}"/>
    <hyperlink ref="D48" r:id="rId47" location="/redireciona/acordao-completo/%22ACORDAO-COMPLETO-2462874%22" display="https://pesquisa.apps.tcu.gov.br/ - /redireciona/acordao-completo/%22ACORDAO-COMPLETO-2462874%22" xr:uid="{00000000-0004-0000-0000-000030000000}"/>
    <hyperlink ref="D49" r:id="rId48" location="/redireciona/acordao-completo/%22ACORDAO-COMPLETO-2457656%22" display="https://pesquisa.apps.tcu.gov.br/ - /redireciona/acordao-completo/%22ACORDAO-COMPLETO-2457656%22" xr:uid="{00000000-0004-0000-0000-000031000000}"/>
    <hyperlink ref="D50" r:id="rId49" location="/redireciona/acordao-completo/%22ACORDAO-COMPLETO-2458464%22" display="https://pesquisa.apps.tcu.gov.br/ - /redireciona/acordao-completo/%22ACORDAO-COMPLETO-2458464%22" xr:uid="{00000000-0004-0000-0000-000032000000}"/>
    <hyperlink ref="D51" r:id="rId50" location="/redireciona/acordao-completo/%22ACORDAO-COMPLETO-2458439%22" display="https://pesquisa.apps.tcu.gov.br/ - /redireciona/acordao-completo/%22ACORDAO-COMPLETO-2458439%22" xr:uid="{00000000-0004-0000-0000-000033000000}"/>
    <hyperlink ref="D52" r:id="rId51" location="/redireciona/acordao-completo/%22ACORDAO-COMPLETO-2459138%22" display="https://pesquisa.apps.tcu.gov.br/ - /redireciona/acordao-completo/%22ACORDAO-COMPLETO-2459138%22" xr:uid="{00000000-0004-0000-0000-000034000000}"/>
    <hyperlink ref="D53" r:id="rId52" location="/redireciona/acordao-completo/%22ACORDAO-COMPLETO-2459128%22" display="https://pesquisa.apps.tcu.gov.br/ - /redireciona/acordao-completo/%22ACORDAO-COMPLETO-2459128%22" xr:uid="{00000000-0004-0000-0000-000035000000}"/>
    <hyperlink ref="D54" r:id="rId53" location="/redireciona/acordao-completo/%22ACORDAO-COMPLETO-2457353%22" display="https://pesquisa.apps.tcu.gov.br/ - /redireciona/acordao-completo/%22ACORDAO-COMPLETO-2457353%22" xr:uid="{00000000-0004-0000-0000-000037000000}"/>
    <hyperlink ref="D55" r:id="rId54" location="/redireciona/acordao-completo/%22ACORDAO-COMPLETO-2459974%22" display="https://pesquisa.apps.tcu.gov.br/ - /redireciona/acordao-completo/%22ACORDAO-COMPLETO-2459974%22" xr:uid="{00000000-0004-0000-0000-000038000000}"/>
    <hyperlink ref="D56" r:id="rId55" location="/redireciona/acordao-completo/%22ACORDAO-COMPLETO-2460697%22" display="https://pesquisa.apps.tcu.gov.br/ - /redireciona/acordao-completo/%22ACORDAO-COMPLETO-2460697%22" xr:uid="{00000000-0004-0000-0000-000039000000}"/>
    <hyperlink ref="D57" r:id="rId56" location="/redireciona/acordao-completo/%22ACORDAO-COMPLETO-2459306%22" display="https://pesquisa.apps.tcu.gov.br/ - /redireciona/acordao-completo/%22ACORDAO-COMPLETO-2459306%22" xr:uid="{00000000-0004-0000-0000-00003A000000}"/>
    <hyperlink ref="D58" r:id="rId57" location="/redireciona/acordao-completo/%22ACORDAO-COMPLETO-2456706%22" display="https://pesquisa.apps.tcu.gov.br/ - /redireciona/acordao-completo/%22ACORDAO-COMPLETO-2456706%22" xr:uid="{00000000-0004-0000-0000-00003B000000}"/>
    <hyperlink ref="D59" r:id="rId58" location="/redireciona/acordao-completo/%22ACORDAO-COMPLETO-2447174%22" display="https://pesquisa.apps.tcu.gov.br/ - /redireciona/acordao-completo/%22ACORDAO-COMPLETO-2447174%22" xr:uid="{00000000-0004-0000-0000-00003C000000}"/>
    <hyperlink ref="D60" r:id="rId59" location="/redireciona/acordao-completo/%22ACORDAO-COMPLETO-2457991%22" display="https://pesquisa.apps.tcu.gov.br/ - /redireciona/acordao-completo/%22ACORDAO-COMPLETO-2457991%22" xr:uid="{00000000-0004-0000-0000-00003D000000}"/>
    <hyperlink ref="D61" r:id="rId60" location="/redireciona/acordao-completo/%22ACORDAO-COMPLETO-2456449%22" display="https://pesquisa.apps.tcu.gov.br/ - /redireciona/acordao-completo/%22ACORDAO-COMPLETO-2456449%22" xr:uid="{00000000-0004-0000-0000-00003E000000}"/>
    <hyperlink ref="D62" r:id="rId61" location="/redireciona/acordao-completo/%22ACORDAO-COMPLETO-2458476%22" display="https://pesquisa.apps.tcu.gov.br/ - /redireciona/acordao-completo/%22ACORDAO-COMPLETO-2458476%22" xr:uid="{00000000-0004-0000-0000-00003F000000}"/>
    <hyperlink ref="D63" r:id="rId62" location="/redireciona/acordao-completo/%22ACORDAO-COMPLETO-2450834%22" display="https://pesquisa.apps.tcu.gov.br/ - /redireciona/acordao-completo/%22ACORDAO-COMPLETO-2450834%22" xr:uid="{00000000-0004-0000-0000-000040000000}"/>
    <hyperlink ref="D64" r:id="rId63" location="/redireciona/acordao-completo/%22ACORDAO-COMPLETO-2449888%22" display="https://pesquisa.apps.tcu.gov.br/ - /redireciona/acordao-completo/%22ACORDAO-COMPLETO-2449888%22" xr:uid="{00000000-0004-0000-0000-000041000000}"/>
    <hyperlink ref="D65" r:id="rId64" location="/redireciona/acordao-completo/%22ACORDAO-COMPLETO-2444907%22" display="https://pesquisa.apps.tcu.gov.br/ - /redireciona/acordao-completo/%22ACORDAO-COMPLETO-2444907%22" xr:uid="{00000000-0004-0000-0000-000042000000}"/>
    <hyperlink ref="D66" r:id="rId65" location="/redireciona/acordao-completo/%22ACORDAO-COMPLETO-2443360%22" display="https://pesquisa.apps.tcu.gov.br/ - /redireciona/acordao-completo/%22ACORDAO-COMPLETO-2443360%22" xr:uid="{00000000-0004-0000-0000-000043000000}"/>
    <hyperlink ref="D67" r:id="rId66" location="/redireciona/acordao-completo/%22ACORDAO-COMPLETO-2452266%22" display="https://pesquisa.apps.tcu.gov.br/ - /redireciona/acordao-completo/%22ACORDAO-COMPLETO-2452266%22" xr:uid="{00000000-0004-0000-0000-000044000000}"/>
    <hyperlink ref="D68" r:id="rId67" location="/redireciona/acordao-completo/%22ACORDAO-COMPLETO-2440892%22" display="https://pesquisa.apps.tcu.gov.br/ - /redireciona/acordao-completo/%22ACORDAO-COMPLETO-2440892%22" xr:uid="{00000000-0004-0000-0000-000045000000}"/>
    <hyperlink ref="D69" r:id="rId68" location="/redireciona/acordao-completo/%22ACORDAO-COMPLETO-2440892%22" display="https://pesquisa.apps.tcu.gov.br/ - /redireciona/acordao-completo/%22ACORDAO-COMPLETO-2440892%22" xr:uid="{00000000-0004-0000-0000-000046000000}"/>
    <hyperlink ref="D70" r:id="rId69" location="/redireciona/acordao-completo/%22ACORDAO-COMPLETO-2440892%22" display="https://pesquisa.apps.tcu.gov.br/ - /redireciona/acordao-completo/%22ACORDAO-COMPLETO-2440892%22" xr:uid="{00000000-0004-0000-0000-000047000000}"/>
    <hyperlink ref="D71" r:id="rId70" location="/redireciona/acordao-completo/%22ACORDAO-COMPLETO-2440892%22" display="https://pesquisa.apps.tcu.gov.br/ - /redireciona/acordao-completo/%22ACORDAO-COMPLETO-2440892%22" xr:uid="{00000000-0004-0000-0000-000048000000}"/>
    <hyperlink ref="D72" r:id="rId71" location="/redireciona/acordao-completo/%22ACORDAO-COMPLETO-2440892%22" display="https://pesquisa.apps.tcu.gov.br/ - /redireciona/acordao-completo/%22ACORDAO-COMPLETO-2440892%22" xr:uid="{00000000-0004-0000-0000-000049000000}"/>
    <hyperlink ref="D73" r:id="rId72" location="/redireciona/acordao-completo/%22ACORDAO-COMPLETO-2439917%22" display="https://pesquisa.apps.tcu.gov.br/ - /redireciona/acordao-completo/%22ACORDAO-COMPLETO-2439917%22" xr:uid="{00000000-0004-0000-0000-00004A000000}"/>
    <hyperlink ref="D74" r:id="rId73" location="/redireciona/acordao-completo/%22ACORDAO-COMPLETO-2413039%22" display="https://pesquisa.apps.tcu.gov.br/ - /redireciona/acordao-completo/%22ACORDAO-COMPLETO-2413039%22" xr:uid="{00000000-0004-0000-0000-00004B000000}"/>
    <hyperlink ref="D75" r:id="rId74" location="/redireciona/acordao-completo/%22ACORDAO-COMPLETO-2413039%22" display="https://pesquisa.apps.tcu.gov.br/ - /redireciona/acordao-completo/%22ACORDAO-COMPLETO-2413039%22" xr:uid="{00000000-0004-0000-0000-00004C000000}"/>
    <hyperlink ref="D76" r:id="rId75" location="/redireciona/acordao-completo/%22ACORDAO-COMPLETO-2413039%22" display="https://pesquisa.apps.tcu.gov.br/ - /redireciona/acordao-completo/%22ACORDAO-COMPLETO-2413039%22" xr:uid="{00000000-0004-0000-0000-00004D000000}"/>
    <hyperlink ref="D77" r:id="rId76" location="/redireciona/acordao-completo/%22ACORDAO-COMPLETO-2413039%22" display="https://pesquisa.apps.tcu.gov.br/ - /redireciona/acordao-completo/%22ACORDAO-COMPLETO-2413039%22" xr:uid="{00000000-0004-0000-0000-00004E000000}"/>
    <hyperlink ref="D78" r:id="rId77" location="/redireciona/acordao-completo/%22ACORDAO-COMPLETO-2413039%22" display="https://pesquisa.apps.tcu.gov.br/ - /redireciona/acordao-completo/%22ACORDAO-COMPLETO-2413039%22" xr:uid="{00000000-0004-0000-0000-00004F000000}"/>
    <hyperlink ref="D79" r:id="rId78" location="/redireciona/acordao-completo/%22ACORDAO-COMPLETO-2413039%22" display="https://pesquisa.apps.tcu.gov.br/ - /redireciona/acordao-completo/%22ACORDAO-COMPLETO-2413039%22" xr:uid="{00000000-0004-0000-0000-000050000000}"/>
    <hyperlink ref="D80" r:id="rId79" location="/redireciona/acordao-completo/%22ACORDAO-COMPLETO-2413039%22" display="https://pesquisa.apps.tcu.gov.br/ - /redireciona/acordao-completo/%22ACORDAO-COMPLETO-2413039%22" xr:uid="{00000000-0004-0000-0000-000051000000}"/>
    <hyperlink ref="D81" r:id="rId80" location="/redireciona/acordao-completo/%22ACORDAO-COMPLETO-2413039%22" display="https://pesquisa.apps.tcu.gov.br/ - /redireciona/acordao-completo/%22ACORDAO-COMPLETO-2413039%22" xr:uid="{00000000-0004-0000-0000-000052000000}"/>
    <hyperlink ref="D82" r:id="rId81" location="/redireciona/acordao-completo/%22ACORDAO-COMPLETO-2413039%22" display="https://pesquisa.apps.tcu.gov.br/ - /redireciona/acordao-completo/%22ACORDAO-COMPLETO-2413039%22" xr:uid="{00000000-0004-0000-0000-000053000000}"/>
    <hyperlink ref="D83" r:id="rId82" location="/redireciona/acordao-completo/%22ACORDAO-COMPLETO-2413039%22" display="https://pesquisa.apps.tcu.gov.br/ - /redireciona/acordao-completo/%22ACORDAO-COMPLETO-2413039%22" xr:uid="{00000000-0004-0000-0000-000054000000}"/>
    <hyperlink ref="D84" r:id="rId83" location="/redireciona/acordao-completo/%22ACORDAO-COMPLETO-2413039%22" display="https://pesquisa.apps.tcu.gov.br/ - /redireciona/acordao-completo/%22ACORDAO-COMPLETO-2413039%22" xr:uid="{00000000-0004-0000-0000-000055000000}"/>
    <hyperlink ref="D85" r:id="rId84" location="/redireciona/acordao-completo/%22ACORDAO-COMPLETO-2444940%22" display="https://pesquisa.apps.tcu.gov.br/ - /redireciona/acordao-completo/%22ACORDAO-COMPLETO-2444940%22" xr:uid="{00000000-0004-0000-0000-000056000000}"/>
  </hyperlinks>
  <printOptions horizontalCentered="1"/>
  <pageMargins left="0.25" right="0.25" top="0.75" bottom="0.75" header="0" footer="0"/>
  <pageSetup paperSize="9" fitToHeight="0" pageOrder="overThenDown" orientation="landscape" cellComments="atEnd"/>
  <headerFooter>
    <oddHeader>&amp;CCONTROLE DE DELIBERAÇÕES DO TCU POR TRIMESTRES</oddHeader>
    <oddFooter>&amp;LAUDIN/UFRPE&amp;R&amp;P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GERAL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Julião</dc:creator>
  <cp:lastModifiedBy>Clayton Julião</cp:lastModifiedBy>
  <dcterms:created xsi:type="dcterms:W3CDTF">2021-08-10T14:45:58Z</dcterms:created>
  <dcterms:modified xsi:type="dcterms:W3CDTF">2021-08-10T14:45:58Z</dcterms:modified>
</cp:coreProperties>
</file>